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I:\Transit_Operations\Administration\Website\2020 Revamp\Submitted Pages\"/>
    </mc:Choice>
  </mc:AlternateContent>
  <xr:revisionPtr revIDLastSave="0" documentId="8_{0414AAC1-28EF-4F2E-827E-95B84659AB1E}" xr6:coauthVersionLast="45" xr6:coauthVersionMax="45" xr10:uidLastSave="{00000000-0000-0000-0000-000000000000}"/>
  <bookViews>
    <workbookView xWindow="-28920" yWindow="-120" windowWidth="29040" windowHeight="15840" xr2:uid="{00000000-000D-0000-FFFF-FFFF00000000}"/>
  </bookViews>
  <sheets>
    <sheet name="DR-DO" sheetId="1" r:id="rId1"/>
    <sheet name="CB-DO" sheetId="2" r:id="rId2"/>
  </sheets>
  <definedNames>
    <definedName name="_xlnm.Print_Area" localSheetId="1">'CB-DO'!$A$1:$P$20</definedName>
    <definedName name="_xlnm.Print_Area" localSheetId="0">'DR-DO'!$A$1:$P$20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I7" i="1" l="1"/>
  <c r="J7" i="1"/>
  <c r="K7" i="1"/>
  <c r="H7" i="2"/>
  <c r="I7" i="2"/>
  <c r="J7" i="2"/>
  <c r="K7" i="2"/>
  <c r="K9" i="2" l="1"/>
  <c r="K10" i="2"/>
  <c r="K11" i="2"/>
  <c r="K12" i="2"/>
  <c r="K13" i="2"/>
  <c r="K14" i="2"/>
  <c r="K15" i="2"/>
  <c r="K16" i="2"/>
  <c r="K17" i="2"/>
  <c r="K18" i="2"/>
  <c r="J9" i="2"/>
  <c r="J10" i="2"/>
  <c r="J11" i="2"/>
  <c r="J12" i="2"/>
  <c r="J13" i="2"/>
  <c r="J14" i="2"/>
  <c r="J15" i="2"/>
  <c r="J16" i="2"/>
  <c r="J17" i="2"/>
  <c r="J18" i="2"/>
  <c r="J8" i="2"/>
  <c r="K8" i="2"/>
  <c r="I9" i="2"/>
  <c r="I10" i="2"/>
  <c r="I11" i="2"/>
  <c r="I12" i="2"/>
  <c r="I13" i="2"/>
  <c r="I14" i="2"/>
  <c r="I15" i="2"/>
  <c r="I16" i="2"/>
  <c r="I17" i="2"/>
  <c r="I18" i="2"/>
  <c r="I8" i="2"/>
  <c r="H9" i="2"/>
  <c r="H10" i="2"/>
  <c r="H11" i="2"/>
  <c r="H12" i="2"/>
  <c r="H13" i="2"/>
  <c r="H14" i="2"/>
  <c r="H15" i="2"/>
  <c r="H16" i="2"/>
  <c r="H17" i="2"/>
  <c r="H18" i="2"/>
  <c r="H8" i="2"/>
  <c r="K9" i="1"/>
  <c r="K10" i="1"/>
  <c r="K11" i="1"/>
  <c r="K12" i="1"/>
  <c r="K13" i="1"/>
  <c r="K14" i="1"/>
  <c r="K15" i="1"/>
  <c r="K16" i="1"/>
  <c r="K17" i="1"/>
  <c r="K18" i="1"/>
  <c r="J9" i="1"/>
  <c r="J10" i="1"/>
  <c r="J11" i="1"/>
  <c r="J12" i="1"/>
  <c r="J13" i="1"/>
  <c r="J14" i="1"/>
  <c r="J15" i="1"/>
  <c r="J16" i="1"/>
  <c r="J17" i="1"/>
  <c r="J18" i="1"/>
  <c r="J8" i="1"/>
  <c r="K8" i="1"/>
  <c r="I9" i="1"/>
  <c r="I10" i="1"/>
  <c r="I11" i="1"/>
  <c r="I12" i="1"/>
  <c r="I13" i="1"/>
  <c r="I14" i="1"/>
  <c r="I15" i="1"/>
  <c r="I16" i="1"/>
  <c r="I17" i="1"/>
  <c r="I18" i="1"/>
  <c r="I8" i="1"/>
  <c r="H9" i="1"/>
  <c r="H10" i="1"/>
  <c r="H11" i="1"/>
  <c r="H12" i="1"/>
  <c r="H13" i="1"/>
  <c r="H14" i="1"/>
  <c r="H15" i="1"/>
  <c r="H16" i="1"/>
  <c r="H17" i="1"/>
  <c r="H18" i="1"/>
  <c r="H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3" authorId="0" shapeId="0" xr:uid="{00000000-0006-0000-00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3" authorId="0" shapeId="0" xr:uid="{00000000-0006-0000-0000-000002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3" authorId="0" shapeId="0" xr:uid="{00000000-0006-0000-00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3" authorId="0" shapeId="0" xr:uid="{00000000-0006-0000-00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3" authorId="0" shapeId="0" xr:uid="{00000000-0006-0000-00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3" authorId="0" shapeId="0" xr:uid="{00000000-0006-0000-01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3" authorId="0" shapeId="0" xr:uid="{00000000-0006-0000-0100-000002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3" authorId="0" shapeId="0" xr:uid="{00000000-0006-0000-01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3" authorId="0" shapeId="0" xr:uid="{00000000-0006-0000-01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3" authorId="0" shapeId="0" xr:uid="{00000000-0006-0000-01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r>
          <rPr>
            <sz val="9"/>
            <color indexed="81"/>
            <rFont val="Tahoma"/>
            <family val="2"/>
          </rPr>
          <t xml:space="preserve">
</t>
        </r>
      </text>
    </comment>
  </commentList>
</comments>
</file>

<file path=xl/sharedStrings.xml><?xml version="1.0" encoding="utf-8"?>
<sst xmlns="http://schemas.openxmlformats.org/spreadsheetml/2006/main" count="30" uniqueCount="17">
  <si>
    <t>Mode: Demand Response (Directly Operated)</t>
  </si>
  <si>
    <t>Month-Year</t>
  </si>
  <si>
    <t>Unlinked Passenger Trips
(UPT)</t>
  </si>
  <si>
    <t>Vehicle Revenue Miles
(VRM)</t>
  </si>
  <si>
    <t>Vehicles Operated in Maximum Service
(VOMS)</t>
  </si>
  <si>
    <t>UPT 
Percentage Change</t>
  </si>
  <si>
    <t>VRM 
Percentage Change</t>
  </si>
  <si>
    <t>VRH 
Percentage Change</t>
  </si>
  <si>
    <t>VOMS
Percentage Change</t>
  </si>
  <si>
    <t>Mode: Commuter Bus (Directly Operated)</t>
  </si>
  <si>
    <t>City/County</t>
  </si>
  <si>
    <t>Safety and Security Incidents</t>
  </si>
  <si>
    <t>Vehicle Revenue Hours
(VRH)</t>
  </si>
  <si>
    <t>Explanation
Please provide an explanation for all cells in red. (Cells turn red when percentage change is greater than or equal to 10% or -10%.)</t>
  </si>
  <si>
    <t>Safety and Security Incidents: This column serves as summary information for any incidents not meeting the threshold. You will still be required to notify NCTCOG of any incidents meeting the threshold and submit all supporting documentation to transit_ops@nctcog.org within 5 business days.</t>
  </si>
  <si>
    <t>Days of Service</t>
  </si>
  <si>
    <t>Safety and Security Incidents: This column serves as summary information for any incidents not meeting thresholds. You will still be required to notify NCTCOG of any incidents meeting the thresholds and submit all supporting documentation to transit_ops@nctcog.org within 5 business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</si>
</sst>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yy;@"/>
    <numFmt numFmtId="165" formatCode="0.0%"/>
  </numFmts>
  <fonts count="11" x14ac:knownFonts="1">
    <font>
      <sz val="11"/>
      <color theme="1"/>
      <name val="Calibri"/>
      <family val="2"/>
      <scheme val="minor"/>
    </font>
    <font>
      <sz val="11"/>
      <color theme="1"/>
      <name val="Calibri"/>
      <family val="2"/>
      <scheme val="minor"/>
    </font>
    <font>
      <sz val="11"/>
      <color theme="1"/>
      <name val="Arial"/>
      <family val="2"/>
    </font>
    <font>
      <sz val="16"/>
      <color theme="1"/>
      <name val="Arial"/>
      <family val="2"/>
    </font>
    <font>
      <b/>
      <sz val="11"/>
      <color theme="1"/>
      <name val="Arial"/>
      <family val="2"/>
    </font>
    <font>
      <sz val="10"/>
      <color theme="1"/>
      <name val="Calibri"/>
      <family val="2"/>
      <scheme val="minor"/>
    </font>
    <font>
      <b/>
      <sz val="20"/>
      <color theme="1"/>
      <name val="Calibri"/>
      <family val="2"/>
      <scheme val="minor"/>
    </font>
    <font>
      <sz val="9"/>
      <color indexed="81"/>
      <name val="Tahoma"/>
      <family val="2"/>
    </font>
    <font>
      <b/>
      <sz val="9"/>
      <color indexed="81"/>
      <name val="Tahoma"/>
      <family val="2"/>
    </font>
    <font>
      <sz val="10"/>
      <color indexed="81"/>
      <name val="Tahoma"/>
      <family val="2"/>
    </font>
    <font>
      <sz val="12"/>
      <color theme="1"/>
      <name val="Calibri"/>
      <family val="2"/>
      <scheme val="minor"/>
    </font>
  </fonts>
  <fills count="4">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auto="1"/>
      </bottom>
      <diagonal/>
    </border>
    <border>
      <left style="thin">
        <color indexed="64"/>
      </left>
      <right style="medium">
        <color indexed="64"/>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0" fillId="0" borderId="0" xfId="0" applyProtection="1">
      <protection locked="0" hidden="1"/>
    </xf>
    <xf numFmtId="3" fontId="2" fillId="0" borderId="9" xfId="1" applyNumberFormat="1" applyFont="1" applyFill="1" applyBorder="1" applyAlignment="1" applyProtection="1">
      <alignment horizontal="center" vertical="center"/>
      <protection locked="0" hidden="1"/>
    </xf>
    <xf numFmtId="3" fontId="2" fillId="0" borderId="1" xfId="1" applyNumberFormat="1" applyFont="1" applyFill="1" applyBorder="1" applyAlignment="1" applyProtection="1">
      <alignment horizontal="center" vertical="center"/>
      <protection locked="0" hidden="1"/>
    </xf>
    <xf numFmtId="1" fontId="2" fillId="0" borderId="27" xfId="0" applyNumberFormat="1" applyFont="1" applyFill="1" applyBorder="1" applyAlignment="1" applyProtection="1">
      <alignment horizontal="center" vertical="center"/>
      <protection locked="0" hidden="1"/>
    </xf>
    <xf numFmtId="1" fontId="2" fillId="0" borderId="38" xfId="0" applyNumberFormat="1" applyFont="1" applyFill="1" applyBorder="1" applyAlignment="1" applyProtection="1">
      <alignment horizontal="center" vertical="center"/>
      <protection locked="0" hidden="1"/>
    </xf>
    <xf numFmtId="3" fontId="2" fillId="0" borderId="7" xfId="1" applyNumberFormat="1" applyFont="1" applyFill="1" applyBorder="1" applyAlignment="1" applyProtection="1">
      <alignment horizontal="center" vertical="center"/>
      <protection locked="0" hidden="1"/>
    </xf>
    <xf numFmtId="3" fontId="2" fillId="0" borderId="2" xfId="1" applyNumberFormat="1" applyFont="1" applyFill="1" applyBorder="1" applyAlignment="1" applyProtection="1">
      <alignment horizontal="center" vertical="center"/>
      <protection locked="0" hidden="1"/>
    </xf>
    <xf numFmtId="1" fontId="2" fillId="0" borderId="23" xfId="0" applyNumberFormat="1" applyFont="1" applyFill="1" applyBorder="1" applyAlignment="1" applyProtection="1">
      <alignment horizontal="center" vertical="center"/>
      <protection locked="0" hidden="1"/>
    </xf>
    <xf numFmtId="1" fontId="2" fillId="0" borderId="39" xfId="0" applyNumberFormat="1" applyFont="1" applyFill="1" applyBorder="1" applyAlignment="1" applyProtection="1">
      <alignment horizontal="center" vertical="center"/>
      <protection locked="0" hidden="1"/>
    </xf>
    <xf numFmtId="1" fontId="2" fillId="0" borderId="25" xfId="0" applyNumberFormat="1" applyFont="1" applyFill="1" applyBorder="1" applyAlignment="1" applyProtection="1">
      <alignment horizontal="center" vertical="center"/>
      <protection locked="0" hidden="1"/>
    </xf>
    <xf numFmtId="3" fontId="2" fillId="0" borderId="9" xfId="1" applyNumberFormat="1" applyFont="1" applyBorder="1" applyAlignment="1" applyProtection="1">
      <alignment horizontal="center" vertical="center"/>
      <protection locked="0" hidden="1"/>
    </xf>
    <xf numFmtId="3" fontId="2" fillId="0" borderId="1" xfId="1" applyNumberFormat="1" applyFont="1" applyBorder="1" applyAlignment="1" applyProtection="1">
      <alignment horizontal="center" vertical="center"/>
      <protection locked="0" hidden="1"/>
    </xf>
    <xf numFmtId="1" fontId="2" fillId="0" borderId="24" xfId="0" applyNumberFormat="1" applyFont="1" applyFill="1" applyBorder="1" applyAlignment="1" applyProtection="1">
      <alignment horizontal="center" vertical="center"/>
      <protection locked="0" hidden="1"/>
    </xf>
    <xf numFmtId="3" fontId="2" fillId="0" borderId="7" xfId="1" applyNumberFormat="1" applyFont="1" applyBorder="1" applyAlignment="1" applyProtection="1">
      <alignment horizontal="center" vertical="center"/>
      <protection locked="0" hidden="1"/>
    </xf>
    <xf numFmtId="3" fontId="2" fillId="0" borderId="2" xfId="1" applyNumberFormat="1" applyFont="1" applyBorder="1" applyAlignment="1" applyProtection="1">
      <alignment horizontal="center" vertical="center"/>
      <protection locked="0" hidden="1"/>
    </xf>
    <xf numFmtId="3" fontId="2" fillId="0" borderId="10" xfId="1" applyNumberFormat="1" applyFont="1" applyBorder="1" applyAlignment="1" applyProtection="1">
      <alignment horizontal="center" vertical="center"/>
      <protection locked="0" hidden="1"/>
    </xf>
    <xf numFmtId="3" fontId="2" fillId="0" borderId="11" xfId="1" applyNumberFormat="1" applyFont="1" applyBorder="1" applyAlignment="1" applyProtection="1">
      <alignment horizontal="center" vertical="center"/>
      <protection locked="0" hidden="1"/>
    </xf>
    <xf numFmtId="1" fontId="2" fillId="0" borderId="28" xfId="0" applyNumberFormat="1" applyFont="1" applyFill="1" applyBorder="1" applyAlignment="1" applyProtection="1">
      <alignment horizontal="center" vertical="center"/>
      <protection locked="0" hidden="1"/>
    </xf>
    <xf numFmtId="1" fontId="2" fillId="0" borderId="32" xfId="0" applyNumberFormat="1" applyFont="1" applyFill="1" applyBorder="1" applyAlignment="1" applyProtection="1">
      <alignment horizontal="center" vertical="center"/>
      <protection locked="0" hidden="1"/>
    </xf>
    <xf numFmtId="1" fontId="2" fillId="0" borderId="8" xfId="0" applyNumberFormat="1" applyFont="1" applyFill="1" applyBorder="1" applyAlignment="1" applyProtection="1">
      <alignment horizontal="center" vertical="center"/>
      <protection locked="0" hidden="1"/>
    </xf>
    <xf numFmtId="1" fontId="2" fillId="0" borderId="6" xfId="0" applyNumberFormat="1" applyFont="1" applyFill="1" applyBorder="1" applyAlignment="1" applyProtection="1">
      <alignment horizontal="center" vertical="center"/>
      <protection locked="0" hidden="1"/>
    </xf>
    <xf numFmtId="1" fontId="2" fillId="0" borderId="35" xfId="0" applyNumberFormat="1" applyFont="1" applyFill="1" applyBorder="1" applyAlignment="1" applyProtection="1">
      <alignment horizontal="center" vertical="center"/>
      <protection locked="0" hidden="1"/>
    </xf>
    <xf numFmtId="164" fontId="2" fillId="0" borderId="6" xfId="0" applyNumberFormat="1" applyFont="1" applyFill="1" applyBorder="1" applyAlignment="1" applyProtection="1">
      <alignment vertical="center"/>
      <protection hidden="1"/>
    </xf>
    <xf numFmtId="165" fontId="0" fillId="0" borderId="39" xfId="2" applyNumberFormat="1" applyFont="1" applyBorder="1" applyProtection="1">
      <protection hidden="1"/>
    </xf>
    <xf numFmtId="165" fontId="0" fillId="0" borderId="2" xfId="2" applyNumberFormat="1" applyFont="1" applyBorder="1" applyProtection="1">
      <protection hidden="1"/>
    </xf>
    <xf numFmtId="165" fontId="0" fillId="0" borderId="23" xfId="2" applyNumberFormat="1" applyFont="1" applyBorder="1" applyProtection="1">
      <protection hidden="1"/>
    </xf>
    <xf numFmtId="165" fontId="0" fillId="0" borderId="25" xfId="2" applyNumberFormat="1" applyFont="1" applyBorder="1" applyProtection="1">
      <protection hidden="1"/>
    </xf>
    <xf numFmtId="165" fontId="0" fillId="0" borderId="37" xfId="2" applyNumberFormat="1" applyFont="1" applyBorder="1" applyProtection="1">
      <protection hidden="1"/>
    </xf>
    <xf numFmtId="165" fontId="0" fillId="0" borderId="11" xfId="2" applyNumberFormat="1" applyFont="1" applyBorder="1" applyProtection="1">
      <protection hidden="1"/>
    </xf>
    <xf numFmtId="165" fontId="0" fillId="0" borderId="36" xfId="2" applyNumberFormat="1" applyFont="1" applyBorder="1" applyProtection="1">
      <protection hidden="1"/>
    </xf>
    <xf numFmtId="165" fontId="0" fillId="2" borderId="7" xfId="0" applyNumberFormat="1" applyFill="1" applyBorder="1" applyAlignment="1" applyProtection="1">
      <protection hidden="1"/>
    </xf>
    <xf numFmtId="165" fontId="0" fillId="2" borderId="2" xfId="0" applyNumberFormat="1" applyFill="1" applyBorder="1" applyAlignment="1" applyProtection="1">
      <protection hidden="1"/>
    </xf>
    <xf numFmtId="165" fontId="0" fillId="2" borderId="23" xfId="0" applyNumberFormat="1" applyFill="1" applyBorder="1" applyAlignment="1" applyProtection="1">
      <protection hidden="1"/>
    </xf>
    <xf numFmtId="165" fontId="0" fillId="0" borderId="26" xfId="2" applyNumberFormat="1" applyFont="1" applyBorder="1" applyAlignment="1" applyProtection="1">
      <protection hidden="1"/>
    </xf>
    <xf numFmtId="165" fontId="0" fillId="0" borderId="2" xfId="2" applyNumberFormat="1" applyFont="1" applyBorder="1" applyAlignment="1" applyProtection="1">
      <protection hidden="1"/>
    </xf>
    <xf numFmtId="165" fontId="0" fillId="0" borderId="23" xfId="2" applyNumberFormat="1" applyFont="1" applyBorder="1" applyAlignment="1" applyProtection="1">
      <protection hidden="1"/>
    </xf>
    <xf numFmtId="165" fontId="0" fillId="0" borderId="7" xfId="2" applyNumberFormat="1" applyFont="1" applyBorder="1" applyAlignment="1" applyProtection="1">
      <protection hidden="1"/>
    </xf>
    <xf numFmtId="165" fontId="0" fillId="0" borderId="10" xfId="2" applyNumberFormat="1" applyFont="1" applyBorder="1" applyAlignment="1" applyProtection="1">
      <protection hidden="1"/>
    </xf>
    <xf numFmtId="165" fontId="0" fillId="0" borderId="11" xfId="2" applyNumberFormat="1" applyFont="1" applyBorder="1" applyAlignment="1" applyProtection="1">
      <protection hidden="1"/>
    </xf>
    <xf numFmtId="165" fontId="0" fillId="0" borderId="36" xfId="2" applyNumberFormat="1" applyFont="1" applyBorder="1" applyAlignment="1" applyProtection="1">
      <protection hidden="1"/>
    </xf>
    <xf numFmtId="3" fontId="2" fillId="3" borderId="7" xfId="1" applyNumberFormat="1" applyFont="1" applyFill="1" applyBorder="1" applyAlignment="1" applyProtection="1">
      <alignment horizontal="center" vertical="center"/>
    </xf>
    <xf numFmtId="3" fontId="2" fillId="3" borderId="2" xfId="1" applyNumberFormat="1" applyFont="1" applyFill="1" applyBorder="1" applyAlignment="1" applyProtection="1">
      <alignment horizontal="center" vertical="center"/>
    </xf>
    <xf numFmtId="1" fontId="2" fillId="3" borderId="23" xfId="0" applyNumberFormat="1" applyFont="1" applyFill="1" applyBorder="1" applyAlignment="1" applyProtection="1">
      <alignment horizontal="center" vertical="center"/>
    </xf>
    <xf numFmtId="1" fontId="2" fillId="3" borderId="6" xfId="0" applyNumberFormat="1" applyFont="1" applyFill="1" applyBorder="1" applyAlignment="1" applyProtection="1">
      <alignment horizontal="center" vertical="center"/>
    </xf>
    <xf numFmtId="1" fontId="2" fillId="3" borderId="40" xfId="0" applyNumberFormat="1" applyFont="1" applyFill="1" applyBorder="1" applyAlignment="1" applyProtection="1">
      <alignment horizontal="center" vertical="center"/>
    </xf>
    <xf numFmtId="164" fontId="2" fillId="0" borderId="6" xfId="0" applyNumberFormat="1" applyFont="1" applyFill="1" applyBorder="1" applyAlignment="1" applyProtection="1">
      <alignment vertical="center"/>
    </xf>
    <xf numFmtId="0" fontId="0" fillId="2" borderId="25" xfId="0" applyFill="1" applyBorder="1" applyProtection="1"/>
    <xf numFmtId="0" fontId="0" fillId="2" borderId="2" xfId="0" applyFill="1" applyBorder="1" applyProtection="1"/>
    <xf numFmtId="0" fontId="0" fillId="2" borderId="23" xfId="0" applyFill="1" applyBorder="1" applyProtection="1"/>
    <xf numFmtId="0" fontId="0" fillId="0" borderId="12" xfId="0" applyBorder="1" applyAlignment="1" applyProtection="1">
      <alignment horizontal="center" wrapText="1"/>
      <protection locked="0" hidden="1"/>
    </xf>
    <xf numFmtId="0" fontId="0" fillId="0" borderId="12" xfId="0" applyBorder="1" applyAlignment="1" applyProtection="1">
      <alignment horizontal="center"/>
      <protection locked="0" hidden="1"/>
    </xf>
    <xf numFmtId="0" fontId="0" fillId="0" borderId="13" xfId="0" applyBorder="1" applyAlignment="1" applyProtection="1">
      <alignment horizontal="center"/>
      <protection locked="0" hidden="1"/>
    </xf>
    <xf numFmtId="0" fontId="0" fillId="0" borderId="0" xfId="0" applyBorder="1" applyAlignment="1" applyProtection="1">
      <alignment horizontal="center"/>
      <protection locked="0" hidden="1"/>
    </xf>
    <xf numFmtId="0" fontId="0" fillId="0" borderId="14" xfId="0" applyBorder="1" applyAlignment="1" applyProtection="1">
      <alignment horizontal="center"/>
      <protection locked="0" hidden="1"/>
    </xf>
    <xf numFmtId="0" fontId="0" fillId="0" borderId="24" xfId="0" applyBorder="1" applyAlignment="1" applyProtection="1">
      <alignment horizontal="center"/>
      <protection locked="0" hidden="1"/>
    </xf>
    <xf numFmtId="0" fontId="0" fillId="0" borderId="15" xfId="0" applyBorder="1" applyAlignment="1" applyProtection="1">
      <alignment horizontal="center"/>
      <protection locked="0" hidden="1"/>
    </xf>
    <xf numFmtId="0" fontId="3" fillId="0" borderId="3" xfId="0" applyFont="1" applyBorder="1" applyAlignment="1" applyProtection="1">
      <alignment horizontal="center" vertical="center" wrapText="1"/>
      <protection locked="0" hidden="1"/>
    </xf>
    <xf numFmtId="0" fontId="3" fillId="0" borderId="4" xfId="0" applyFont="1" applyBorder="1" applyAlignment="1" applyProtection="1">
      <alignment horizontal="center" vertical="center" wrapText="1"/>
      <protection locked="0" hidden="1"/>
    </xf>
    <xf numFmtId="0" fontId="3" fillId="0" borderId="5" xfId="0" applyFont="1" applyBorder="1" applyAlignment="1" applyProtection="1">
      <alignment horizontal="center" vertical="center" wrapText="1"/>
      <protection locked="0" hidden="1"/>
    </xf>
    <xf numFmtId="0" fontId="4" fillId="0" borderId="33" xfId="0" applyFont="1" applyBorder="1" applyAlignment="1" applyProtection="1">
      <alignment horizontal="center" wrapText="1"/>
      <protection locked="0" hidden="1"/>
    </xf>
    <xf numFmtId="0" fontId="4" fillId="0" borderId="34" xfId="0" applyFont="1" applyBorder="1" applyAlignment="1" applyProtection="1">
      <alignment horizontal="center" wrapText="1"/>
      <protection locked="0" hidden="1"/>
    </xf>
    <xf numFmtId="0" fontId="4" fillId="0" borderId="8" xfId="0" applyFont="1" applyBorder="1" applyAlignment="1" applyProtection="1">
      <alignment horizontal="center" wrapText="1"/>
      <protection locked="0" hidden="1"/>
    </xf>
    <xf numFmtId="0" fontId="5" fillId="0" borderId="17" xfId="0" applyFont="1" applyBorder="1" applyAlignment="1" applyProtection="1">
      <alignment horizontal="center" wrapText="1"/>
      <protection locked="0" hidden="1"/>
    </xf>
    <xf numFmtId="0" fontId="5" fillId="0" borderId="19" xfId="0" applyFont="1" applyBorder="1" applyAlignment="1" applyProtection="1">
      <alignment horizontal="center"/>
      <protection locked="0" hidden="1"/>
    </xf>
    <xf numFmtId="0" fontId="5" fillId="0" borderId="9" xfId="0" applyFont="1" applyBorder="1" applyAlignment="1" applyProtection="1">
      <alignment horizontal="center"/>
      <protection locked="0" hidden="1"/>
    </xf>
    <xf numFmtId="0" fontId="5" fillId="0" borderId="18" xfId="0" applyFont="1" applyBorder="1" applyAlignment="1" applyProtection="1">
      <alignment horizontal="center" wrapText="1"/>
      <protection locked="0" hidden="1"/>
    </xf>
    <xf numFmtId="0" fontId="5" fillId="0" borderId="20" xfId="0" applyFont="1" applyBorder="1" applyAlignment="1" applyProtection="1">
      <alignment horizontal="center"/>
      <protection locked="0" hidden="1"/>
    </xf>
    <xf numFmtId="0" fontId="5" fillId="0" borderId="1" xfId="0" applyFont="1" applyBorder="1" applyAlignment="1" applyProtection="1">
      <alignment horizontal="center"/>
      <protection locked="0" hidden="1"/>
    </xf>
    <xf numFmtId="0" fontId="5" fillId="0" borderId="30" xfId="0" applyFont="1" applyBorder="1" applyAlignment="1" applyProtection="1">
      <alignment horizontal="center" wrapText="1"/>
      <protection locked="0" hidden="1"/>
    </xf>
    <xf numFmtId="0" fontId="5" fillId="0" borderId="31" xfId="0" applyFont="1" applyBorder="1" applyAlignment="1" applyProtection="1">
      <alignment horizontal="center"/>
      <protection locked="0" hidden="1"/>
    </xf>
    <xf numFmtId="0" fontId="5" fillId="0" borderId="27" xfId="0" applyFont="1" applyBorder="1" applyAlignment="1" applyProtection="1">
      <alignment horizontal="center"/>
      <protection locked="0" hidden="1"/>
    </xf>
    <xf numFmtId="0" fontId="0" fillId="0" borderId="16" xfId="0" applyBorder="1" applyAlignment="1" applyProtection="1">
      <alignment horizontal="center" wrapText="1"/>
      <protection locked="0" hidden="1"/>
    </xf>
    <xf numFmtId="0" fontId="0" fillId="0" borderId="7" xfId="0" applyBorder="1" applyAlignment="1" applyProtection="1">
      <alignment horizontal="center"/>
      <protection locked="0" hidden="1"/>
    </xf>
    <xf numFmtId="0" fontId="0" fillId="0" borderId="21" xfId="0" applyBorder="1" applyAlignment="1" applyProtection="1">
      <alignment horizontal="center" wrapText="1"/>
      <protection locked="0" hidden="1"/>
    </xf>
    <xf numFmtId="0" fontId="0" fillId="0" borderId="2" xfId="0" applyBorder="1" applyAlignment="1" applyProtection="1">
      <alignment horizontal="center"/>
      <protection locked="0" hidden="1"/>
    </xf>
    <xf numFmtId="0" fontId="0" fillId="0" borderId="22" xfId="0" applyBorder="1" applyAlignment="1" applyProtection="1">
      <alignment horizontal="center" wrapText="1"/>
      <protection locked="0" hidden="1"/>
    </xf>
    <xf numFmtId="0" fontId="0" fillId="0" borderId="23" xfId="0" applyBorder="1" applyAlignment="1" applyProtection="1">
      <alignment horizontal="center"/>
      <protection locked="0" hidden="1"/>
    </xf>
    <xf numFmtId="0" fontId="5" fillId="0" borderId="33" xfId="0" applyFont="1" applyBorder="1" applyAlignment="1" applyProtection="1">
      <alignment horizontal="center" wrapText="1"/>
      <protection locked="0" hidden="1"/>
    </xf>
    <xf numFmtId="0" fontId="5" fillId="0" borderId="34" xfId="0" applyFont="1" applyBorder="1" applyAlignment="1" applyProtection="1">
      <alignment horizontal="center" wrapText="1"/>
      <protection locked="0" hidden="1"/>
    </xf>
    <xf numFmtId="0" fontId="5" fillId="0" borderId="8" xfId="0" applyFont="1" applyBorder="1" applyAlignment="1" applyProtection="1">
      <alignment horizontal="center" wrapText="1"/>
      <protection locked="0" hidden="1"/>
    </xf>
    <xf numFmtId="0" fontId="6" fillId="0" borderId="3"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protection locked="0" hidden="1"/>
    </xf>
    <xf numFmtId="0" fontId="10" fillId="0" borderId="0" xfId="0" applyFont="1" applyBorder="1" applyAlignment="1" applyProtection="1">
      <alignment horizontal="left" vertical="top" wrapText="1"/>
      <protection locked="0" hidden="1"/>
    </xf>
    <xf numFmtId="0" fontId="10" fillId="0" borderId="0" xfId="0" applyFont="1" applyAlignment="1" applyProtection="1">
      <alignment horizontal="left" vertical="top" wrapText="1"/>
      <protection locked="0" hidden="1"/>
    </xf>
    <xf numFmtId="0" fontId="5" fillId="0" borderId="13" xfId="0" applyFont="1" applyBorder="1" applyAlignment="1" applyProtection="1">
      <alignment horizontal="center" wrapText="1"/>
      <protection locked="0" hidden="1"/>
    </xf>
    <xf numFmtId="0" fontId="5" fillId="0" borderId="14" xfId="0" applyFont="1" applyBorder="1" applyAlignment="1" applyProtection="1">
      <alignment horizontal="center" wrapText="1"/>
      <protection locked="0" hidden="1"/>
    </xf>
    <xf numFmtId="0" fontId="5" fillId="0" borderId="15" xfId="0" applyFont="1" applyBorder="1" applyAlignment="1" applyProtection="1">
      <alignment horizontal="center" wrapText="1"/>
      <protection locked="0" hidden="1"/>
    </xf>
    <xf numFmtId="0" fontId="0" fillId="0" borderId="39" xfId="0" applyBorder="1" applyAlignment="1" applyProtection="1">
      <alignment horizontal="center" wrapText="1"/>
      <protection locked="0" hidden="1"/>
    </xf>
    <xf numFmtId="0" fontId="0" fillId="2" borderId="25" xfId="0" applyFill="1" applyBorder="1" applyAlignment="1" applyProtection="1">
      <alignment horizontal="center" wrapText="1"/>
    </xf>
    <xf numFmtId="0" fontId="0" fillId="2" borderId="2" xfId="0" applyFill="1" applyBorder="1" applyAlignment="1" applyProtection="1">
      <alignment horizontal="center" wrapText="1"/>
    </xf>
    <xf numFmtId="0" fontId="0" fillId="2" borderId="23" xfId="0" applyFill="1" applyBorder="1" applyAlignment="1" applyProtection="1">
      <alignment horizontal="center" wrapText="1"/>
    </xf>
    <xf numFmtId="0" fontId="0" fillId="0" borderId="25" xfId="0" applyBorder="1" applyAlignment="1" applyProtection="1">
      <alignment horizontal="center" wrapText="1"/>
      <protection locked="0" hidden="1"/>
    </xf>
    <xf numFmtId="0" fontId="0" fillId="0" borderId="2" xfId="0" applyBorder="1" applyAlignment="1" applyProtection="1">
      <alignment horizontal="center" wrapText="1"/>
      <protection locked="0" hidden="1"/>
    </xf>
    <xf numFmtId="0" fontId="0" fillId="0" borderId="23" xfId="0" applyBorder="1" applyAlignment="1" applyProtection="1">
      <alignment horizontal="center" wrapText="1"/>
      <protection locked="0" hidden="1"/>
    </xf>
    <xf numFmtId="0" fontId="0" fillId="0" borderId="37" xfId="0" applyBorder="1" applyAlignment="1" applyProtection="1">
      <alignment horizontal="center" wrapText="1"/>
      <protection locked="0" hidden="1"/>
    </xf>
    <xf numFmtId="0" fontId="0" fillId="0" borderId="11" xfId="0" applyBorder="1" applyAlignment="1" applyProtection="1">
      <alignment horizontal="center" wrapText="1"/>
      <protection locked="0" hidden="1"/>
    </xf>
    <xf numFmtId="0" fontId="0" fillId="0" borderId="36" xfId="0" applyBorder="1" applyAlignment="1" applyProtection="1">
      <alignment horizontal="center" wrapText="1"/>
      <protection locked="0" hidden="1"/>
    </xf>
    <xf numFmtId="0" fontId="0" fillId="0" borderId="22" xfId="0" applyBorder="1" applyAlignment="1" applyProtection="1">
      <alignment horizontal="center" wrapText="1"/>
      <protection hidden="1"/>
    </xf>
    <xf numFmtId="0" fontId="0" fillId="0" borderId="23" xfId="0" applyBorder="1" applyAlignment="1" applyProtection="1">
      <alignment horizontal="center"/>
      <protection hidden="1"/>
    </xf>
    <xf numFmtId="0" fontId="5" fillId="0" borderId="18" xfId="0" applyFont="1" applyBorder="1" applyAlignment="1" applyProtection="1">
      <alignment horizontal="center" wrapText="1"/>
      <protection hidden="1"/>
    </xf>
    <xf numFmtId="0" fontId="5" fillId="0" borderId="20"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30"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5" fillId="0" borderId="27" xfId="0" applyFont="1" applyBorder="1" applyAlignment="1" applyProtection="1">
      <alignment horizontal="center"/>
      <protection hidden="1"/>
    </xf>
    <xf numFmtId="0" fontId="0" fillId="0" borderId="29" xfId="0" applyBorder="1" applyAlignment="1" applyProtection="1">
      <alignment horizontal="center" wrapText="1"/>
      <protection hidden="1"/>
    </xf>
    <xf numFmtId="0" fontId="0" fillId="0" borderId="25" xfId="0" applyBorder="1" applyAlignment="1" applyProtection="1">
      <alignment horizontal="center"/>
      <protection hidden="1"/>
    </xf>
    <xf numFmtId="0" fontId="0" fillId="0" borderId="21" xfId="0" applyBorder="1" applyAlignment="1" applyProtection="1">
      <alignment horizontal="center" wrapText="1"/>
      <protection hidden="1"/>
    </xf>
    <xf numFmtId="0" fontId="0" fillId="0" borderId="2" xfId="0" applyBorder="1" applyAlignment="1" applyProtection="1">
      <alignment horizontal="center"/>
      <protection hidden="1"/>
    </xf>
    <xf numFmtId="0" fontId="5" fillId="0" borderId="33" xfId="0" applyFont="1" applyBorder="1" applyAlignment="1" applyProtection="1">
      <alignment horizontal="center" wrapText="1"/>
      <protection hidden="1"/>
    </xf>
    <xf numFmtId="0" fontId="5" fillId="0" borderId="34" xfId="0" applyFont="1" applyBorder="1" applyAlignment="1" applyProtection="1">
      <alignment horizontal="center" wrapText="1"/>
      <protection hidden="1"/>
    </xf>
    <xf numFmtId="0" fontId="5" fillId="0" borderId="8" xfId="0" applyFont="1" applyBorder="1" applyAlignment="1" applyProtection="1">
      <alignment horizontal="center" wrapText="1"/>
      <protection hidden="1"/>
    </xf>
    <xf numFmtId="0" fontId="0" fillId="0" borderId="0" xfId="0"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0" fillId="2" borderId="25" xfId="0" applyFill="1" applyBorder="1" applyAlignment="1" applyProtection="1">
      <alignment horizontal="center"/>
    </xf>
    <xf numFmtId="0" fontId="0" fillId="2" borderId="2" xfId="0" applyFill="1" applyBorder="1" applyAlignment="1" applyProtection="1">
      <alignment horizontal="center"/>
    </xf>
    <xf numFmtId="0" fontId="0" fillId="2" borderId="23" xfId="0" applyFill="1" applyBorder="1" applyAlignment="1" applyProtection="1">
      <alignment horizontal="center"/>
    </xf>
    <xf numFmtId="0" fontId="4" fillId="0" borderId="33" xfId="0" applyFont="1" applyBorder="1" applyAlignment="1" applyProtection="1">
      <alignment horizontal="center" wrapText="1"/>
      <protection hidden="1"/>
    </xf>
    <xf numFmtId="0" fontId="4" fillId="0" borderId="34" xfId="0" applyFont="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5" fillId="0" borderId="17" xfId="0" applyFont="1" applyBorder="1" applyAlignment="1" applyProtection="1">
      <alignment horizontal="center" wrapText="1"/>
      <protection hidden="1"/>
    </xf>
    <xf numFmtId="0" fontId="5" fillId="0" borderId="19" xfId="0" applyFont="1" applyBorder="1" applyAlignment="1" applyProtection="1">
      <alignment horizontal="center"/>
      <protection hidden="1"/>
    </xf>
    <xf numFmtId="0" fontId="5" fillId="0" borderId="9" xfId="0" applyFont="1" applyBorder="1" applyAlignment="1" applyProtection="1">
      <alignment horizontal="center"/>
      <protection hidden="1"/>
    </xf>
  </cellXfs>
  <cellStyles count="3">
    <cellStyle name="Comma" xfId="1" builtinId="3"/>
    <cellStyle name="Normal" xfId="0" builtinId="0"/>
    <cellStyle name="Percent" xfId="2" builtinId="5"/>
  </cellStyles>
  <dxfs count="6">
    <dxf>
      <fill>
        <patternFill>
          <bgColor rgb="FF009900"/>
        </patternFill>
      </fill>
    </dxf>
    <dxf>
      <fill>
        <patternFill>
          <bgColor rgb="FFFF0000"/>
        </patternFill>
      </fill>
    </dxf>
    <dxf>
      <fill>
        <patternFill>
          <bgColor rgb="FFFF0000"/>
        </patternFill>
      </fill>
    </dxf>
    <dxf>
      <fill>
        <patternFill>
          <bgColor rgb="FF009900"/>
        </patternFill>
      </fill>
    </dxf>
    <dxf>
      <fill>
        <patternFill>
          <bgColor rgb="FFFF0000"/>
        </patternFill>
      </fill>
    </dxf>
    <dxf>
      <fill>
        <patternFill>
          <bgColor rgb="FFFF0000"/>
        </patternFill>
      </fill>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0"/>
  <sheetViews>
    <sheetView tabSelected="1" view="pageBreakPreview" topLeftCell="A3" zoomScaleNormal="100" zoomScaleSheetLayoutView="100" workbookViewId="0">
      <selection activeCell="Q19" sqref="Q19"/>
    </sheetView>
  </sheetViews>
  <sheetFormatPr defaultRowHeight="15" x14ac:dyDescent="0.25"/>
  <cols>
    <col min="1" max="1" width="15.7109375" style="1" customWidth="1"/>
    <col min="2" max="7" width="13.7109375" style="1" customWidth="1"/>
    <col min="8" max="11" width="12.7109375" style="1" customWidth="1"/>
    <col min="12" max="16" width="17.7109375" style="1" customWidth="1"/>
    <col min="17" max="16384" width="9.140625" style="1"/>
  </cols>
  <sheetData>
    <row r="1" spans="1:16" ht="27" customHeight="1" thickBot="1" x14ac:dyDescent="0.3">
      <c r="A1" s="81" t="s">
        <v>10</v>
      </c>
      <c r="B1" s="82"/>
      <c r="C1" s="82"/>
      <c r="D1" s="82"/>
      <c r="E1" s="82"/>
      <c r="F1" s="82"/>
      <c r="G1" s="82"/>
      <c r="H1" s="82"/>
      <c r="I1" s="82"/>
      <c r="J1" s="82"/>
      <c r="K1" s="82"/>
      <c r="L1" s="82"/>
      <c r="M1" s="82"/>
      <c r="N1" s="82"/>
      <c r="O1" s="82"/>
      <c r="P1" s="83"/>
    </row>
    <row r="2" spans="1:16" ht="21" thickBot="1" x14ac:dyDescent="0.3">
      <c r="A2" s="57" t="s">
        <v>0</v>
      </c>
      <c r="B2" s="58"/>
      <c r="C2" s="58"/>
      <c r="D2" s="58"/>
      <c r="E2" s="58"/>
      <c r="F2" s="58"/>
      <c r="G2" s="58"/>
      <c r="H2" s="58"/>
      <c r="I2" s="58"/>
      <c r="J2" s="58"/>
      <c r="K2" s="58"/>
      <c r="L2" s="58"/>
      <c r="M2" s="58"/>
      <c r="N2" s="58"/>
      <c r="O2" s="58"/>
      <c r="P2" s="59"/>
    </row>
    <row r="3" spans="1:16" ht="27" customHeight="1" x14ac:dyDescent="0.25">
      <c r="A3" s="60" t="s">
        <v>1</v>
      </c>
      <c r="B3" s="63" t="s">
        <v>2</v>
      </c>
      <c r="C3" s="66" t="s">
        <v>3</v>
      </c>
      <c r="D3" s="66" t="s">
        <v>12</v>
      </c>
      <c r="E3" s="69" t="s">
        <v>4</v>
      </c>
      <c r="F3" s="78" t="s">
        <v>11</v>
      </c>
      <c r="G3" s="86" t="s">
        <v>15</v>
      </c>
      <c r="H3" s="72" t="s">
        <v>5</v>
      </c>
      <c r="I3" s="74" t="s">
        <v>6</v>
      </c>
      <c r="J3" s="74" t="s">
        <v>7</v>
      </c>
      <c r="K3" s="76" t="s">
        <v>8</v>
      </c>
      <c r="L3" s="50" t="s">
        <v>13</v>
      </c>
      <c r="M3" s="51"/>
      <c r="N3" s="51"/>
      <c r="O3" s="51"/>
      <c r="P3" s="52"/>
    </row>
    <row r="4" spans="1:16" ht="27" customHeight="1" x14ac:dyDescent="0.25">
      <c r="A4" s="61"/>
      <c r="B4" s="64"/>
      <c r="C4" s="67"/>
      <c r="D4" s="67"/>
      <c r="E4" s="70"/>
      <c r="F4" s="79"/>
      <c r="G4" s="87"/>
      <c r="H4" s="73"/>
      <c r="I4" s="75"/>
      <c r="J4" s="75"/>
      <c r="K4" s="77"/>
      <c r="L4" s="53"/>
      <c r="M4" s="53"/>
      <c r="N4" s="53"/>
      <c r="O4" s="53"/>
      <c r="P4" s="54"/>
    </row>
    <row r="5" spans="1:16" ht="27" customHeight="1" x14ac:dyDescent="0.25">
      <c r="A5" s="62"/>
      <c r="B5" s="65"/>
      <c r="C5" s="68"/>
      <c r="D5" s="68"/>
      <c r="E5" s="71"/>
      <c r="F5" s="80"/>
      <c r="G5" s="88"/>
      <c r="H5" s="73"/>
      <c r="I5" s="75"/>
      <c r="J5" s="75"/>
      <c r="K5" s="77"/>
      <c r="L5" s="55"/>
      <c r="M5" s="55"/>
      <c r="N5" s="55"/>
      <c r="O5" s="55"/>
      <c r="P5" s="56"/>
    </row>
    <row r="6" spans="1:16" ht="35.1" customHeight="1" x14ac:dyDescent="0.25">
      <c r="A6" s="23">
        <v>43738</v>
      </c>
      <c r="B6" s="41">
        <v>2742</v>
      </c>
      <c r="C6" s="42">
        <v>24193</v>
      </c>
      <c r="D6" s="42">
        <v>1594</v>
      </c>
      <c r="E6" s="43">
        <v>13</v>
      </c>
      <c r="F6" s="44">
        <v>0</v>
      </c>
      <c r="G6" s="45">
        <v>24</v>
      </c>
      <c r="H6" s="31"/>
      <c r="I6" s="32"/>
      <c r="J6" s="32"/>
      <c r="K6" s="33"/>
      <c r="L6" s="90"/>
      <c r="M6" s="91"/>
      <c r="N6" s="91"/>
      <c r="O6" s="91"/>
      <c r="P6" s="92"/>
    </row>
    <row r="7" spans="1:16" ht="35.1" customHeight="1" x14ac:dyDescent="0.25">
      <c r="A7" s="23">
        <v>43768</v>
      </c>
      <c r="B7" s="2"/>
      <c r="C7" s="3"/>
      <c r="D7" s="3"/>
      <c r="E7" s="4"/>
      <c r="F7" s="20"/>
      <c r="G7" s="5"/>
      <c r="H7" s="34">
        <f>((B7-B6)/B6)</f>
        <v>-1</v>
      </c>
      <c r="I7" s="35">
        <f>((C7-C6)/C6)</f>
        <v>-1</v>
      </c>
      <c r="J7" s="35">
        <f t="shared" ref="J7" si="0">((D7-D6)/D6)</f>
        <v>-1</v>
      </c>
      <c r="K7" s="36">
        <f t="shared" ref="K7" si="1">((E7-E6)/E6)</f>
        <v>-1</v>
      </c>
      <c r="L7" s="89"/>
      <c r="M7" s="89"/>
      <c r="N7" s="89"/>
      <c r="O7" s="89"/>
      <c r="P7" s="89"/>
    </row>
    <row r="8" spans="1:16" ht="35.1" customHeight="1" x14ac:dyDescent="0.25">
      <c r="A8" s="23">
        <v>43799</v>
      </c>
      <c r="B8" s="6"/>
      <c r="C8" s="7"/>
      <c r="D8" s="7"/>
      <c r="E8" s="8"/>
      <c r="F8" s="21"/>
      <c r="G8" s="9"/>
      <c r="H8" s="34" t="e">
        <f>((B8-B7)/B7)</f>
        <v>#DIV/0!</v>
      </c>
      <c r="I8" s="35" t="e">
        <f>((C8-C7)/C7)</f>
        <v>#DIV/0!</v>
      </c>
      <c r="J8" s="35" t="e">
        <f t="shared" ref="J8:K18" si="2">((D8-D7)/D7)</f>
        <v>#DIV/0!</v>
      </c>
      <c r="K8" s="36" t="e">
        <f t="shared" si="2"/>
        <v>#DIV/0!</v>
      </c>
      <c r="L8" s="93"/>
      <c r="M8" s="94"/>
      <c r="N8" s="94"/>
      <c r="O8" s="94"/>
      <c r="P8" s="95"/>
    </row>
    <row r="9" spans="1:16" ht="35.1" customHeight="1" x14ac:dyDescent="0.25">
      <c r="A9" s="23">
        <v>43829</v>
      </c>
      <c r="B9" s="6"/>
      <c r="C9" s="7"/>
      <c r="D9" s="7"/>
      <c r="E9" s="8"/>
      <c r="F9" s="21"/>
      <c r="G9" s="10"/>
      <c r="H9" s="37" t="e">
        <f t="shared" ref="H9:H18" si="3">((B9-B8)/B8)</f>
        <v>#DIV/0!</v>
      </c>
      <c r="I9" s="35" t="e">
        <f t="shared" ref="I9:I18" si="4">((C9-C8)/C8)</f>
        <v>#DIV/0!</v>
      </c>
      <c r="J9" s="35" t="e">
        <f t="shared" si="2"/>
        <v>#DIV/0!</v>
      </c>
      <c r="K9" s="36" t="e">
        <f t="shared" si="2"/>
        <v>#DIV/0!</v>
      </c>
      <c r="L9" s="93"/>
      <c r="M9" s="94"/>
      <c r="N9" s="94"/>
      <c r="O9" s="94"/>
      <c r="P9" s="95"/>
    </row>
    <row r="10" spans="1:16" ht="35.1" customHeight="1" x14ac:dyDescent="0.25">
      <c r="A10" s="23">
        <v>43860</v>
      </c>
      <c r="B10" s="11"/>
      <c r="C10" s="12"/>
      <c r="D10" s="12"/>
      <c r="E10" s="4"/>
      <c r="F10" s="20"/>
      <c r="G10" s="5"/>
      <c r="H10" s="37" t="e">
        <f t="shared" si="3"/>
        <v>#DIV/0!</v>
      </c>
      <c r="I10" s="35" t="e">
        <f t="shared" si="4"/>
        <v>#DIV/0!</v>
      </c>
      <c r="J10" s="35" t="e">
        <f t="shared" si="2"/>
        <v>#DIV/0!</v>
      </c>
      <c r="K10" s="36" t="e">
        <f t="shared" si="2"/>
        <v>#DIV/0!</v>
      </c>
      <c r="L10" s="93"/>
      <c r="M10" s="94"/>
      <c r="N10" s="94"/>
      <c r="O10" s="94"/>
      <c r="P10" s="95"/>
    </row>
    <row r="11" spans="1:16" ht="35.1" customHeight="1" x14ac:dyDescent="0.25">
      <c r="A11" s="23">
        <v>43890</v>
      </c>
      <c r="B11" s="11"/>
      <c r="C11" s="12"/>
      <c r="D11" s="12"/>
      <c r="E11" s="4"/>
      <c r="F11" s="20"/>
      <c r="G11" s="13"/>
      <c r="H11" s="37" t="e">
        <f t="shared" si="3"/>
        <v>#DIV/0!</v>
      </c>
      <c r="I11" s="35" t="e">
        <f t="shared" si="4"/>
        <v>#DIV/0!</v>
      </c>
      <c r="J11" s="35" t="e">
        <f t="shared" si="2"/>
        <v>#DIV/0!</v>
      </c>
      <c r="K11" s="36" t="e">
        <f t="shared" si="2"/>
        <v>#DIV/0!</v>
      </c>
      <c r="L11" s="93"/>
      <c r="M11" s="94"/>
      <c r="N11" s="94"/>
      <c r="O11" s="94"/>
      <c r="P11" s="95"/>
    </row>
    <row r="12" spans="1:16" ht="35.1" customHeight="1" x14ac:dyDescent="0.25">
      <c r="A12" s="23">
        <v>43920</v>
      </c>
      <c r="B12" s="14"/>
      <c r="C12" s="15"/>
      <c r="D12" s="15"/>
      <c r="E12" s="4"/>
      <c r="F12" s="20"/>
      <c r="G12" s="13"/>
      <c r="H12" s="37" t="e">
        <f t="shared" si="3"/>
        <v>#DIV/0!</v>
      </c>
      <c r="I12" s="35" t="e">
        <f t="shared" si="4"/>
        <v>#DIV/0!</v>
      </c>
      <c r="J12" s="35" t="e">
        <f t="shared" si="2"/>
        <v>#DIV/0!</v>
      </c>
      <c r="K12" s="36" t="e">
        <f t="shared" si="2"/>
        <v>#DIV/0!</v>
      </c>
      <c r="L12" s="93"/>
      <c r="M12" s="94"/>
      <c r="N12" s="94"/>
      <c r="O12" s="94"/>
      <c r="P12" s="95"/>
    </row>
    <row r="13" spans="1:16" ht="35.1" customHeight="1" x14ac:dyDescent="0.25">
      <c r="A13" s="23">
        <v>43951</v>
      </c>
      <c r="B13" s="14"/>
      <c r="C13" s="15"/>
      <c r="D13" s="15"/>
      <c r="E13" s="4"/>
      <c r="F13" s="20"/>
      <c r="G13" s="13"/>
      <c r="H13" s="37" t="e">
        <f t="shared" si="3"/>
        <v>#DIV/0!</v>
      </c>
      <c r="I13" s="35" t="e">
        <f t="shared" si="4"/>
        <v>#DIV/0!</v>
      </c>
      <c r="J13" s="35" t="e">
        <f t="shared" si="2"/>
        <v>#DIV/0!</v>
      </c>
      <c r="K13" s="36" t="e">
        <f t="shared" si="2"/>
        <v>#DIV/0!</v>
      </c>
      <c r="L13" s="93"/>
      <c r="M13" s="94"/>
      <c r="N13" s="94"/>
      <c r="O13" s="94"/>
      <c r="P13" s="95"/>
    </row>
    <row r="14" spans="1:16" ht="35.1" customHeight="1" x14ac:dyDescent="0.25">
      <c r="A14" s="23">
        <v>43981</v>
      </c>
      <c r="B14" s="14"/>
      <c r="C14" s="15"/>
      <c r="D14" s="15"/>
      <c r="E14" s="4"/>
      <c r="F14" s="20"/>
      <c r="G14" s="13"/>
      <c r="H14" s="37" t="e">
        <f t="shared" si="3"/>
        <v>#DIV/0!</v>
      </c>
      <c r="I14" s="35" t="e">
        <f t="shared" si="4"/>
        <v>#DIV/0!</v>
      </c>
      <c r="J14" s="35" t="e">
        <f t="shared" si="2"/>
        <v>#DIV/0!</v>
      </c>
      <c r="K14" s="36" t="e">
        <f t="shared" si="2"/>
        <v>#DIV/0!</v>
      </c>
      <c r="L14" s="93"/>
      <c r="M14" s="94"/>
      <c r="N14" s="94"/>
      <c r="O14" s="94"/>
      <c r="P14" s="95"/>
    </row>
    <row r="15" spans="1:16" ht="35.1" customHeight="1" x14ac:dyDescent="0.25">
      <c r="A15" s="23">
        <v>44012</v>
      </c>
      <c r="B15" s="14"/>
      <c r="C15" s="15"/>
      <c r="D15" s="15"/>
      <c r="E15" s="4"/>
      <c r="F15" s="20"/>
      <c r="G15" s="13"/>
      <c r="H15" s="37" t="e">
        <f t="shared" si="3"/>
        <v>#DIV/0!</v>
      </c>
      <c r="I15" s="35" t="e">
        <f t="shared" si="4"/>
        <v>#DIV/0!</v>
      </c>
      <c r="J15" s="35" t="e">
        <f t="shared" si="2"/>
        <v>#DIV/0!</v>
      </c>
      <c r="K15" s="36" t="e">
        <f t="shared" si="2"/>
        <v>#DIV/0!</v>
      </c>
      <c r="L15" s="93"/>
      <c r="M15" s="94"/>
      <c r="N15" s="94"/>
      <c r="O15" s="94"/>
      <c r="P15" s="95"/>
    </row>
    <row r="16" spans="1:16" ht="35.1" customHeight="1" x14ac:dyDescent="0.25">
      <c r="A16" s="23">
        <v>44042</v>
      </c>
      <c r="B16" s="14"/>
      <c r="C16" s="15"/>
      <c r="D16" s="15"/>
      <c r="E16" s="8"/>
      <c r="F16" s="21"/>
      <c r="G16" s="9"/>
      <c r="H16" s="37" t="e">
        <f t="shared" si="3"/>
        <v>#DIV/0!</v>
      </c>
      <c r="I16" s="35" t="e">
        <f t="shared" si="4"/>
        <v>#DIV/0!</v>
      </c>
      <c r="J16" s="35" t="e">
        <f t="shared" si="2"/>
        <v>#DIV/0!</v>
      </c>
      <c r="K16" s="36" t="e">
        <f t="shared" si="2"/>
        <v>#DIV/0!</v>
      </c>
      <c r="L16" s="93"/>
      <c r="M16" s="94"/>
      <c r="N16" s="94"/>
      <c r="O16" s="94"/>
      <c r="P16" s="95"/>
    </row>
    <row r="17" spans="1:16" ht="35.1" customHeight="1" x14ac:dyDescent="0.25">
      <c r="A17" s="23">
        <v>44073</v>
      </c>
      <c r="B17" s="14"/>
      <c r="C17" s="15"/>
      <c r="D17" s="15"/>
      <c r="E17" s="4"/>
      <c r="F17" s="20"/>
      <c r="G17" s="13"/>
      <c r="H17" s="37" t="e">
        <f t="shared" si="3"/>
        <v>#DIV/0!</v>
      </c>
      <c r="I17" s="35" t="e">
        <f t="shared" si="4"/>
        <v>#DIV/0!</v>
      </c>
      <c r="J17" s="35" t="e">
        <f t="shared" si="2"/>
        <v>#DIV/0!</v>
      </c>
      <c r="K17" s="36" t="e">
        <f t="shared" si="2"/>
        <v>#DIV/0!</v>
      </c>
      <c r="L17" s="93"/>
      <c r="M17" s="94"/>
      <c r="N17" s="94"/>
      <c r="O17" s="94"/>
      <c r="P17" s="95"/>
    </row>
    <row r="18" spans="1:16" ht="35.1" customHeight="1" thickBot="1" x14ac:dyDescent="0.3">
      <c r="A18" s="23">
        <v>44104</v>
      </c>
      <c r="B18" s="16"/>
      <c r="C18" s="17"/>
      <c r="D18" s="17"/>
      <c r="E18" s="18"/>
      <c r="F18" s="22"/>
      <c r="G18" s="19"/>
      <c r="H18" s="38" t="e">
        <f t="shared" si="3"/>
        <v>#DIV/0!</v>
      </c>
      <c r="I18" s="39" t="e">
        <f t="shared" si="4"/>
        <v>#DIV/0!</v>
      </c>
      <c r="J18" s="39" t="e">
        <f t="shared" si="2"/>
        <v>#DIV/0!</v>
      </c>
      <c r="K18" s="40" t="e">
        <f t="shared" si="2"/>
        <v>#DIV/0!</v>
      </c>
      <c r="L18" s="96"/>
      <c r="M18" s="97"/>
      <c r="N18" s="97"/>
      <c r="O18" s="97"/>
      <c r="P18" s="98"/>
    </row>
    <row r="19" spans="1:16" ht="21.95" customHeight="1" x14ac:dyDescent="0.25">
      <c r="A19" s="84" t="s">
        <v>16</v>
      </c>
      <c r="B19" s="84"/>
      <c r="C19" s="84"/>
      <c r="D19" s="84"/>
      <c r="E19" s="84"/>
      <c r="F19" s="84"/>
      <c r="G19" s="84"/>
      <c r="H19" s="84"/>
      <c r="I19" s="84"/>
      <c r="J19" s="84"/>
      <c r="K19" s="84"/>
      <c r="L19" s="84"/>
      <c r="M19" s="84"/>
      <c r="N19" s="84"/>
      <c r="O19" s="84"/>
      <c r="P19" s="84"/>
    </row>
    <row r="20" spans="1:16" ht="21.95" customHeight="1" x14ac:dyDescent="0.25">
      <c r="A20" s="85"/>
      <c r="B20" s="85"/>
      <c r="C20" s="85"/>
      <c r="D20" s="85"/>
      <c r="E20" s="85"/>
      <c r="F20" s="85"/>
      <c r="G20" s="85"/>
      <c r="H20" s="85"/>
      <c r="I20" s="85"/>
      <c r="J20" s="85"/>
      <c r="K20" s="85"/>
      <c r="L20" s="85"/>
      <c r="M20" s="85"/>
      <c r="N20" s="85"/>
      <c r="O20" s="85"/>
      <c r="P20" s="85"/>
    </row>
  </sheetData>
  <sheetProtection algorithmName="SHA-512" hashValue="cjdnXLrkGwDiljFF2q9W/QhrMZTnJ5lAhHg0WP6tzlIOf7AxZeEyB2No2jZoWJkJBDTfjMF04JuQsXUsgk8cyA==" saltValue="nE2VBP5IIN8R2ajwIcBWEA==" spinCount="100000" sheet="1" objects="1" scenarios="1" formatCells="0" selectLockedCells="1"/>
  <mergeCells count="28">
    <mergeCell ref="A1:P1"/>
    <mergeCell ref="A19:P20"/>
    <mergeCell ref="G3:G5"/>
    <mergeCell ref="L7:P7"/>
    <mergeCell ref="L6:P6"/>
    <mergeCell ref="L8:P8"/>
    <mergeCell ref="L9:P9"/>
    <mergeCell ref="L18:P18"/>
    <mergeCell ref="L17:P17"/>
    <mergeCell ref="L16:P16"/>
    <mergeCell ref="L15:P15"/>
    <mergeCell ref="L14:P14"/>
    <mergeCell ref="L13:P13"/>
    <mergeCell ref="L12:P12"/>
    <mergeCell ref="L11:P11"/>
    <mergeCell ref="L10:P10"/>
    <mergeCell ref="L3:P5"/>
    <mergeCell ref="A2:P2"/>
    <mergeCell ref="A3:A5"/>
    <mergeCell ref="B3:B5"/>
    <mergeCell ref="D3:D5"/>
    <mergeCell ref="C3:C5"/>
    <mergeCell ref="E3:E5"/>
    <mergeCell ref="H3:H5"/>
    <mergeCell ref="I3:I5"/>
    <mergeCell ref="J3:J5"/>
    <mergeCell ref="K3:K5"/>
    <mergeCell ref="F3:F5"/>
  </mergeCells>
  <conditionalFormatting sqref="H7:K18">
    <cfRule type="cellIs" dxfId="5" priority="1" operator="greaterThanOrEqual">
      <formula>0.1</formula>
    </cfRule>
    <cfRule type="cellIs" dxfId="4" priority="2" operator="lessThanOrEqual">
      <formula>-0.1</formula>
    </cfRule>
    <cfRule type="cellIs" dxfId="3" priority="3" operator="between">
      <formula>-0.0999999999999999</formula>
      <formula>0.0999999999999999</formula>
    </cfRule>
  </conditionalFormatting>
  <dataValidations count="1">
    <dataValidation type="whole" allowBlank="1" showErrorMessage="1" error="Must enter a whole number." sqref="B6:G18" xr:uid="{00000000-0002-0000-0000-000000000000}">
      <formula1>0</formula1>
      <formula2>10000000</formula2>
    </dataValidation>
  </dataValidations>
  <pageMargins left="0.7" right="0.7" top="0.75" bottom="0.75" header="0.3" footer="0.3"/>
  <pageSetup scale="5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0"/>
  <sheetViews>
    <sheetView view="pageBreakPreview" zoomScaleNormal="100" zoomScaleSheetLayoutView="100" workbookViewId="0">
      <selection activeCell="L14" sqref="L14:P14"/>
    </sheetView>
  </sheetViews>
  <sheetFormatPr defaultRowHeight="15" x14ac:dyDescent="0.25"/>
  <cols>
    <col min="1" max="1" width="15.7109375" style="1" customWidth="1"/>
    <col min="2" max="7" width="13.7109375" style="1" customWidth="1"/>
    <col min="8" max="11" width="12.7109375" style="1" customWidth="1"/>
    <col min="12" max="16" width="17.7109375" style="1" customWidth="1"/>
    <col min="17" max="16384" width="9.140625" style="1"/>
  </cols>
  <sheetData>
    <row r="1" spans="1:16" ht="23.25" customHeight="1" thickBot="1" x14ac:dyDescent="0.3">
      <c r="A1" s="81" t="s">
        <v>10</v>
      </c>
      <c r="B1" s="82"/>
      <c r="C1" s="82"/>
      <c r="D1" s="82"/>
      <c r="E1" s="82"/>
      <c r="F1" s="82"/>
      <c r="G1" s="82"/>
      <c r="H1" s="82"/>
      <c r="I1" s="82"/>
      <c r="J1" s="82"/>
      <c r="K1" s="82"/>
      <c r="L1" s="82"/>
      <c r="M1" s="82"/>
      <c r="N1" s="82"/>
      <c r="O1" s="82"/>
      <c r="P1" s="83"/>
    </row>
    <row r="2" spans="1:16" ht="21" thickBot="1" x14ac:dyDescent="0.3">
      <c r="A2" s="57" t="s">
        <v>9</v>
      </c>
      <c r="B2" s="58"/>
      <c r="C2" s="58"/>
      <c r="D2" s="58"/>
      <c r="E2" s="58"/>
      <c r="F2" s="58"/>
      <c r="G2" s="58"/>
      <c r="H2" s="58"/>
      <c r="I2" s="58"/>
      <c r="J2" s="58"/>
      <c r="K2" s="58"/>
      <c r="L2" s="58"/>
      <c r="M2" s="58"/>
      <c r="N2" s="58"/>
      <c r="O2" s="58"/>
      <c r="P2" s="59"/>
    </row>
    <row r="3" spans="1:16" ht="27" customHeight="1" x14ac:dyDescent="0.25">
      <c r="A3" s="119" t="s">
        <v>1</v>
      </c>
      <c r="B3" s="122" t="s">
        <v>2</v>
      </c>
      <c r="C3" s="101" t="s">
        <v>3</v>
      </c>
      <c r="D3" s="101" t="s">
        <v>12</v>
      </c>
      <c r="E3" s="104" t="s">
        <v>4</v>
      </c>
      <c r="F3" s="111" t="s">
        <v>11</v>
      </c>
      <c r="G3" s="111" t="s">
        <v>15</v>
      </c>
      <c r="H3" s="107" t="s">
        <v>5</v>
      </c>
      <c r="I3" s="109" t="s">
        <v>6</v>
      </c>
      <c r="J3" s="109" t="s">
        <v>7</v>
      </c>
      <c r="K3" s="99" t="s">
        <v>8</v>
      </c>
      <c r="L3" s="50" t="s">
        <v>13</v>
      </c>
      <c r="M3" s="51"/>
      <c r="N3" s="51"/>
      <c r="O3" s="51"/>
      <c r="P3" s="52"/>
    </row>
    <row r="4" spans="1:16" ht="27" customHeight="1" x14ac:dyDescent="0.25">
      <c r="A4" s="120"/>
      <c r="B4" s="123"/>
      <c r="C4" s="102"/>
      <c r="D4" s="102"/>
      <c r="E4" s="105"/>
      <c r="F4" s="112"/>
      <c r="G4" s="112"/>
      <c r="H4" s="108"/>
      <c r="I4" s="110"/>
      <c r="J4" s="110"/>
      <c r="K4" s="100"/>
      <c r="L4" s="53"/>
      <c r="M4" s="53"/>
      <c r="N4" s="53"/>
      <c r="O4" s="53"/>
      <c r="P4" s="54"/>
    </row>
    <row r="5" spans="1:16" ht="27" customHeight="1" x14ac:dyDescent="0.25">
      <c r="A5" s="121"/>
      <c r="B5" s="124"/>
      <c r="C5" s="103"/>
      <c r="D5" s="103"/>
      <c r="E5" s="106"/>
      <c r="F5" s="113"/>
      <c r="G5" s="113"/>
      <c r="H5" s="108"/>
      <c r="I5" s="110"/>
      <c r="J5" s="110"/>
      <c r="K5" s="100"/>
      <c r="L5" s="55"/>
      <c r="M5" s="55"/>
      <c r="N5" s="55"/>
      <c r="O5" s="55"/>
      <c r="P5" s="56"/>
    </row>
    <row r="6" spans="1:16" ht="27" customHeight="1" x14ac:dyDescent="0.25">
      <c r="A6" s="46">
        <v>43738</v>
      </c>
      <c r="B6" s="41">
        <v>281</v>
      </c>
      <c r="C6" s="42">
        <v>4285</v>
      </c>
      <c r="D6" s="42">
        <v>150</v>
      </c>
      <c r="E6" s="43">
        <v>2</v>
      </c>
      <c r="F6" s="44">
        <v>0</v>
      </c>
      <c r="G6" s="44">
        <v>20</v>
      </c>
      <c r="H6" s="47"/>
      <c r="I6" s="48"/>
      <c r="J6" s="48"/>
      <c r="K6" s="49"/>
      <c r="L6" s="116"/>
      <c r="M6" s="117"/>
      <c r="N6" s="117"/>
      <c r="O6" s="117"/>
      <c r="P6" s="118"/>
    </row>
    <row r="7" spans="1:16" ht="27" customHeight="1" x14ac:dyDescent="0.25">
      <c r="A7" s="46">
        <v>43768</v>
      </c>
      <c r="B7" s="2"/>
      <c r="C7" s="3"/>
      <c r="D7" s="3"/>
      <c r="E7" s="4"/>
      <c r="F7" s="20"/>
      <c r="G7" s="20"/>
      <c r="H7" s="24">
        <f>((B7-B6)/B6)</f>
        <v>-1</v>
      </c>
      <c r="I7" s="25">
        <f>((C7-C6)/C6)</f>
        <v>-1</v>
      </c>
      <c r="J7" s="25">
        <f t="shared" ref="J7" si="0">((D7-D6)/D6)</f>
        <v>-1</v>
      </c>
      <c r="K7" s="26">
        <f t="shared" ref="K7" si="1">((E7-E6)/E6)</f>
        <v>-1</v>
      </c>
      <c r="L7" s="89"/>
      <c r="M7" s="89"/>
      <c r="N7" s="89"/>
      <c r="O7" s="89"/>
      <c r="P7" s="89"/>
    </row>
    <row r="8" spans="1:16" ht="27" customHeight="1" x14ac:dyDescent="0.25">
      <c r="A8" s="46">
        <v>43799</v>
      </c>
      <c r="B8" s="6"/>
      <c r="C8" s="7"/>
      <c r="D8" s="7"/>
      <c r="E8" s="8"/>
      <c r="F8" s="21"/>
      <c r="G8" s="21"/>
      <c r="H8" s="24" t="e">
        <f>((B8-B7)/B7)</f>
        <v>#DIV/0!</v>
      </c>
      <c r="I8" s="25" t="e">
        <f>((C8-C7)/C7)</f>
        <v>#DIV/0!</v>
      </c>
      <c r="J8" s="25" t="e">
        <f t="shared" ref="J8:K18" si="2">((D8-D7)/D7)</f>
        <v>#DIV/0!</v>
      </c>
      <c r="K8" s="26" t="e">
        <f t="shared" si="2"/>
        <v>#DIV/0!</v>
      </c>
      <c r="L8" s="93"/>
      <c r="M8" s="94"/>
      <c r="N8" s="94"/>
      <c r="O8" s="94"/>
      <c r="P8" s="95"/>
    </row>
    <row r="9" spans="1:16" ht="27" customHeight="1" x14ac:dyDescent="0.25">
      <c r="A9" s="46">
        <v>43829</v>
      </c>
      <c r="B9" s="6"/>
      <c r="C9" s="7"/>
      <c r="D9" s="7"/>
      <c r="E9" s="8"/>
      <c r="F9" s="21"/>
      <c r="G9" s="21"/>
      <c r="H9" s="27" t="e">
        <f t="shared" ref="H9:H18" si="3">((B9-B8)/B8)</f>
        <v>#DIV/0!</v>
      </c>
      <c r="I9" s="25" t="e">
        <f t="shared" ref="I9:I18" si="4">((C9-C8)/C8)</f>
        <v>#DIV/0!</v>
      </c>
      <c r="J9" s="25" t="e">
        <f t="shared" si="2"/>
        <v>#DIV/0!</v>
      </c>
      <c r="K9" s="26" t="e">
        <f t="shared" si="2"/>
        <v>#DIV/0!</v>
      </c>
      <c r="L9" s="93"/>
      <c r="M9" s="94"/>
      <c r="N9" s="94"/>
      <c r="O9" s="94"/>
      <c r="P9" s="95"/>
    </row>
    <row r="10" spans="1:16" ht="27" customHeight="1" x14ac:dyDescent="0.25">
      <c r="A10" s="46">
        <v>43860</v>
      </c>
      <c r="B10" s="11"/>
      <c r="C10" s="12"/>
      <c r="D10" s="12"/>
      <c r="E10" s="4"/>
      <c r="F10" s="20"/>
      <c r="G10" s="20"/>
      <c r="H10" s="27" t="e">
        <f t="shared" si="3"/>
        <v>#DIV/0!</v>
      </c>
      <c r="I10" s="25" t="e">
        <f t="shared" si="4"/>
        <v>#DIV/0!</v>
      </c>
      <c r="J10" s="25" t="e">
        <f t="shared" si="2"/>
        <v>#DIV/0!</v>
      </c>
      <c r="K10" s="26" t="e">
        <f t="shared" si="2"/>
        <v>#DIV/0!</v>
      </c>
      <c r="L10" s="93"/>
      <c r="M10" s="94"/>
      <c r="N10" s="94"/>
      <c r="O10" s="94"/>
      <c r="P10" s="95"/>
    </row>
    <row r="11" spans="1:16" ht="27" customHeight="1" x14ac:dyDescent="0.25">
      <c r="A11" s="46">
        <v>43890</v>
      </c>
      <c r="B11" s="11"/>
      <c r="C11" s="12"/>
      <c r="D11" s="12"/>
      <c r="E11" s="4"/>
      <c r="F11" s="20"/>
      <c r="G11" s="20"/>
      <c r="H11" s="27" t="e">
        <f t="shared" si="3"/>
        <v>#DIV/0!</v>
      </c>
      <c r="I11" s="25" t="e">
        <f t="shared" si="4"/>
        <v>#DIV/0!</v>
      </c>
      <c r="J11" s="25" t="e">
        <f t="shared" si="2"/>
        <v>#DIV/0!</v>
      </c>
      <c r="K11" s="26" t="e">
        <f t="shared" si="2"/>
        <v>#DIV/0!</v>
      </c>
      <c r="L11" s="93"/>
      <c r="M11" s="94"/>
      <c r="N11" s="94"/>
      <c r="O11" s="94"/>
      <c r="P11" s="95"/>
    </row>
    <row r="12" spans="1:16" ht="27" customHeight="1" x14ac:dyDescent="0.25">
      <c r="A12" s="46">
        <v>43920</v>
      </c>
      <c r="B12" s="14"/>
      <c r="C12" s="15"/>
      <c r="D12" s="15"/>
      <c r="E12" s="4"/>
      <c r="F12" s="20"/>
      <c r="G12" s="20"/>
      <c r="H12" s="27" t="e">
        <f t="shared" si="3"/>
        <v>#DIV/0!</v>
      </c>
      <c r="I12" s="25" t="e">
        <f t="shared" si="4"/>
        <v>#DIV/0!</v>
      </c>
      <c r="J12" s="25" t="e">
        <f t="shared" si="2"/>
        <v>#DIV/0!</v>
      </c>
      <c r="K12" s="26" t="e">
        <f t="shared" si="2"/>
        <v>#DIV/0!</v>
      </c>
      <c r="L12" s="93"/>
      <c r="M12" s="94"/>
      <c r="N12" s="94"/>
      <c r="O12" s="94"/>
      <c r="P12" s="95"/>
    </row>
    <row r="13" spans="1:16" ht="27" customHeight="1" x14ac:dyDescent="0.25">
      <c r="A13" s="46">
        <v>43951</v>
      </c>
      <c r="B13" s="14"/>
      <c r="C13" s="15"/>
      <c r="D13" s="15"/>
      <c r="E13" s="4"/>
      <c r="F13" s="20"/>
      <c r="G13" s="20"/>
      <c r="H13" s="27" t="e">
        <f t="shared" si="3"/>
        <v>#DIV/0!</v>
      </c>
      <c r="I13" s="25" t="e">
        <f t="shared" si="4"/>
        <v>#DIV/0!</v>
      </c>
      <c r="J13" s="25" t="e">
        <f t="shared" si="2"/>
        <v>#DIV/0!</v>
      </c>
      <c r="K13" s="26" t="e">
        <f t="shared" si="2"/>
        <v>#DIV/0!</v>
      </c>
      <c r="L13" s="93"/>
      <c r="M13" s="94"/>
      <c r="N13" s="94"/>
      <c r="O13" s="94"/>
      <c r="P13" s="95"/>
    </row>
    <row r="14" spans="1:16" ht="27" customHeight="1" x14ac:dyDescent="0.25">
      <c r="A14" s="46">
        <v>43981</v>
      </c>
      <c r="B14" s="14"/>
      <c r="C14" s="15"/>
      <c r="D14" s="15"/>
      <c r="E14" s="4"/>
      <c r="F14" s="20"/>
      <c r="G14" s="20"/>
      <c r="H14" s="27" t="e">
        <f t="shared" si="3"/>
        <v>#DIV/0!</v>
      </c>
      <c r="I14" s="25" t="e">
        <f t="shared" si="4"/>
        <v>#DIV/0!</v>
      </c>
      <c r="J14" s="25" t="e">
        <f t="shared" si="2"/>
        <v>#DIV/0!</v>
      </c>
      <c r="K14" s="26" t="e">
        <f t="shared" si="2"/>
        <v>#DIV/0!</v>
      </c>
      <c r="L14" s="93"/>
      <c r="M14" s="94"/>
      <c r="N14" s="94"/>
      <c r="O14" s="94"/>
      <c r="P14" s="95"/>
    </row>
    <row r="15" spans="1:16" ht="27" customHeight="1" x14ac:dyDescent="0.25">
      <c r="A15" s="46">
        <v>44012</v>
      </c>
      <c r="B15" s="14"/>
      <c r="C15" s="15"/>
      <c r="D15" s="15"/>
      <c r="E15" s="4"/>
      <c r="F15" s="20"/>
      <c r="G15" s="20"/>
      <c r="H15" s="27" t="e">
        <f t="shared" si="3"/>
        <v>#DIV/0!</v>
      </c>
      <c r="I15" s="25" t="e">
        <f t="shared" si="4"/>
        <v>#DIV/0!</v>
      </c>
      <c r="J15" s="25" t="e">
        <f t="shared" si="2"/>
        <v>#DIV/0!</v>
      </c>
      <c r="K15" s="26" t="e">
        <f t="shared" si="2"/>
        <v>#DIV/0!</v>
      </c>
      <c r="L15" s="93"/>
      <c r="M15" s="94"/>
      <c r="N15" s="94"/>
      <c r="O15" s="94"/>
      <c r="P15" s="95"/>
    </row>
    <row r="16" spans="1:16" ht="27" customHeight="1" x14ac:dyDescent="0.25">
      <c r="A16" s="46">
        <v>44042</v>
      </c>
      <c r="B16" s="14"/>
      <c r="C16" s="15"/>
      <c r="D16" s="15"/>
      <c r="E16" s="8"/>
      <c r="F16" s="21"/>
      <c r="G16" s="21"/>
      <c r="H16" s="27" t="e">
        <f t="shared" si="3"/>
        <v>#DIV/0!</v>
      </c>
      <c r="I16" s="25" t="e">
        <f t="shared" si="4"/>
        <v>#DIV/0!</v>
      </c>
      <c r="J16" s="25" t="e">
        <f t="shared" si="2"/>
        <v>#DIV/0!</v>
      </c>
      <c r="K16" s="26" t="e">
        <f t="shared" si="2"/>
        <v>#DIV/0!</v>
      </c>
      <c r="L16" s="93"/>
      <c r="M16" s="94"/>
      <c r="N16" s="94"/>
      <c r="O16" s="94"/>
      <c r="P16" s="95"/>
    </row>
    <row r="17" spans="1:16" ht="27" customHeight="1" x14ac:dyDescent="0.25">
      <c r="A17" s="46">
        <v>44073</v>
      </c>
      <c r="B17" s="14"/>
      <c r="C17" s="15"/>
      <c r="D17" s="15"/>
      <c r="E17" s="4"/>
      <c r="F17" s="20"/>
      <c r="G17" s="20"/>
      <c r="H17" s="27" t="e">
        <f t="shared" si="3"/>
        <v>#DIV/0!</v>
      </c>
      <c r="I17" s="25" t="e">
        <f t="shared" si="4"/>
        <v>#DIV/0!</v>
      </c>
      <c r="J17" s="25" t="e">
        <f t="shared" si="2"/>
        <v>#DIV/0!</v>
      </c>
      <c r="K17" s="26" t="e">
        <f t="shared" si="2"/>
        <v>#DIV/0!</v>
      </c>
      <c r="L17" s="93"/>
      <c r="M17" s="94"/>
      <c r="N17" s="94"/>
      <c r="O17" s="94"/>
      <c r="P17" s="95"/>
    </row>
    <row r="18" spans="1:16" ht="27" customHeight="1" thickBot="1" x14ac:dyDescent="0.3">
      <c r="A18" s="46">
        <v>44104</v>
      </c>
      <c r="B18" s="16"/>
      <c r="C18" s="17"/>
      <c r="D18" s="17"/>
      <c r="E18" s="18"/>
      <c r="F18" s="22"/>
      <c r="G18" s="22"/>
      <c r="H18" s="28" t="e">
        <f t="shared" si="3"/>
        <v>#DIV/0!</v>
      </c>
      <c r="I18" s="29" t="e">
        <f t="shared" si="4"/>
        <v>#DIV/0!</v>
      </c>
      <c r="J18" s="29" t="e">
        <f t="shared" si="2"/>
        <v>#DIV/0!</v>
      </c>
      <c r="K18" s="30" t="e">
        <f t="shared" si="2"/>
        <v>#DIV/0!</v>
      </c>
      <c r="L18" s="96"/>
      <c r="M18" s="97"/>
      <c r="N18" s="97"/>
      <c r="O18" s="97"/>
      <c r="P18" s="98"/>
    </row>
    <row r="19" spans="1:16" ht="15" customHeight="1" x14ac:dyDescent="0.25">
      <c r="A19" s="114" t="s">
        <v>14</v>
      </c>
      <c r="B19" s="114"/>
      <c r="C19" s="114"/>
      <c r="D19" s="114"/>
      <c r="E19" s="114"/>
      <c r="F19" s="114"/>
      <c r="G19" s="114"/>
      <c r="H19" s="114"/>
      <c r="I19" s="114"/>
      <c r="J19" s="114"/>
      <c r="K19" s="114"/>
      <c r="L19" s="114"/>
      <c r="M19" s="114"/>
      <c r="N19" s="114"/>
      <c r="O19" s="114"/>
      <c r="P19" s="114"/>
    </row>
    <row r="20" spans="1:16" x14ac:dyDescent="0.25">
      <c r="A20" s="115"/>
      <c r="B20" s="115"/>
      <c r="C20" s="115"/>
      <c r="D20" s="115"/>
      <c r="E20" s="115"/>
      <c r="F20" s="115"/>
      <c r="G20" s="115"/>
      <c r="H20" s="115"/>
      <c r="I20" s="115"/>
      <c r="J20" s="115"/>
      <c r="K20" s="115"/>
      <c r="L20" s="115"/>
      <c r="M20" s="115"/>
      <c r="N20" s="115"/>
      <c r="O20" s="115"/>
      <c r="P20" s="115"/>
    </row>
  </sheetData>
  <sheetProtection algorithmName="SHA-512" hashValue="lVpVQehExoDw166iz8fqE4b1+GC9V2OcpqjOWo5yzjwwgZYUo0mToLdJ6STaxqUTelK5h63F11Z2wLldcHzSvw==" saltValue="YB+Jo637RUtJ+0LnNYZDXA==" spinCount="100000" sheet="1" objects="1" scenarios="1" formatCells="0" selectLockedCells="1"/>
  <mergeCells count="28">
    <mergeCell ref="A1:P1"/>
    <mergeCell ref="A19:P20"/>
    <mergeCell ref="G3:G5"/>
    <mergeCell ref="L7:P7"/>
    <mergeCell ref="L17:P17"/>
    <mergeCell ref="L3:P5"/>
    <mergeCell ref="L6:P6"/>
    <mergeCell ref="L8:P8"/>
    <mergeCell ref="L9:P9"/>
    <mergeCell ref="L10:P10"/>
    <mergeCell ref="L11:P11"/>
    <mergeCell ref="L18:P18"/>
    <mergeCell ref="A2:P2"/>
    <mergeCell ref="A3:A5"/>
    <mergeCell ref="B3:B5"/>
    <mergeCell ref="C3:C5"/>
    <mergeCell ref="D3:D5"/>
    <mergeCell ref="E3:E5"/>
    <mergeCell ref="H3:H5"/>
    <mergeCell ref="I3:I5"/>
    <mergeCell ref="J3:J5"/>
    <mergeCell ref="F3:F5"/>
    <mergeCell ref="L16:P16"/>
    <mergeCell ref="K3:K5"/>
    <mergeCell ref="L12:P12"/>
    <mergeCell ref="L13:P13"/>
    <mergeCell ref="L14:P14"/>
    <mergeCell ref="L15:P15"/>
  </mergeCells>
  <conditionalFormatting sqref="H7:K18">
    <cfRule type="cellIs" dxfId="2" priority="1" operator="greaterThanOrEqual">
      <formula>0.1</formula>
    </cfRule>
    <cfRule type="cellIs" dxfId="1" priority="2" operator="lessThanOrEqual">
      <formula>-0.1</formula>
    </cfRule>
    <cfRule type="cellIs" dxfId="0" priority="3" operator="between">
      <formula>-0.0999999999999999</formula>
      <formula>0.0999999999999999</formula>
    </cfRule>
  </conditionalFormatting>
  <dataValidations count="1">
    <dataValidation type="whole" allowBlank="1" showErrorMessage="1" error="Must enter a whole number." sqref="B6:G18" xr:uid="{00000000-0002-0000-0100-000000000000}">
      <formula1>0</formula1>
      <formula2>10000000</formula2>
    </dataValidation>
  </dataValidations>
  <pageMargins left="0.7" right="0.7" top="0.75" bottom="0.75" header="0.3" footer="0.3"/>
  <pageSetup scale="5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DR-DO</vt:lpstr>
      <vt:lpstr>CB-DO</vt:lpstr>
      <vt:lpstr>'CB-DO'!Print_Area</vt:lpstr>
      <vt:lpstr>'DR-DO'!Print_Area</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Hernandez</dc:creator>
  <cp:lastModifiedBy>Dylan Hernandez</cp:lastModifiedBy>
  <cp:lastPrinted>2016-04-11T14:39:44Z</cp:lastPrinted>
  <dcterms:created xsi:type="dcterms:W3CDTF">2016-02-10T17:03:47Z</dcterms:created>
  <dcterms:modified xsi:type="dcterms:W3CDTF">2020-07-16T10:07:07Z</dcterms:modified>
</cp:coreProperties>
</file>