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Home_Public\Doni_Green\"/>
    </mc:Choice>
  </mc:AlternateContent>
  <xr:revisionPtr revIDLastSave="0" documentId="8_{29FF8666-A524-4E6B-871A-CE8222686CDC}" xr6:coauthVersionLast="47" xr6:coauthVersionMax="47" xr10:uidLastSave="{00000000-0000-0000-0000-000000000000}"/>
  <bookViews>
    <workbookView xWindow="-108" yWindow="-108" windowWidth="23256" windowHeight="12576" activeTab="1" xr2:uid="{9958D14A-0625-4715-B728-93B7F60990EC}"/>
  </bookViews>
  <sheets>
    <sheet name="Provider Information" sheetId="3" r:id="rId1"/>
    <sheet name="Budget" sheetId="1" r:id="rId2"/>
  </sheets>
  <externalReferences>
    <externalReference r:id="rId3"/>
  </externalReferences>
  <definedNames>
    <definedName name="C_HotPrepMealsPurchfromSupplierCentralKitch">'[1]Provider Total Budget by Serv'!$G$298</definedName>
    <definedName name="C_MealsPreparedByProvider">Budget!#REF!</definedName>
    <definedName name="C_Purchased_ChilledMeals">'[1]Provider Total Budget by Serv'!$G$75</definedName>
    <definedName name="C_Purchased_Frozen_Meals">'[1]Provider Total Budget by Serv'!$G$74</definedName>
    <definedName name="C_Purchased_Hot_Meals">'[1]Provider Total Budget by Serv'!$G$73</definedName>
    <definedName name="C_Purchased_ShelfStableMeals">'[1]Provider Total Budget by Serv'!$G$76</definedName>
    <definedName name="C_PurchasedFrozenMeals">'[1]Provider Total Budget by Serv'!$G$299</definedName>
    <definedName name="C_PurchasedShelfStableMeals">'[1]Provider Total Budget by Serv'!$G$301</definedName>
    <definedName name="C_Salaries">Budget!#REF!</definedName>
    <definedName name="C_Total_All_Cost_Areas">Budget!#REF!</definedName>
    <definedName name="C_TotalBudgetedMeals">Budget!#REF!</definedName>
    <definedName name="C_TotalPurchasedMeals">Budget!#REF!</definedName>
    <definedName name="CM_Purchased_Chilled_Meals">'[1]Provider Total Budget by Serv'!$G$300</definedName>
    <definedName name="HD_HotPrepMealsPurchfromSupplierCentralKitch">'[1]Provider Total Budget by Serv'!$D$298</definedName>
    <definedName name="HD_MealsPreparedByProvider">Budget!#REF!</definedName>
    <definedName name="HD_Purchased_ChilledMeals">'[1]Provider Total Budget by Serv'!$D$75</definedName>
    <definedName name="HD_Purchased_Frozen_Meals">'[1]Provider Total Budget by Serv'!$D$74</definedName>
    <definedName name="HD_Purchased_Hot_Meals">'[1]Provider Total Budget by Serv'!$D$73</definedName>
    <definedName name="HD_Purchased_ShelfStableMeals">'[1]Provider Total Budget by Serv'!$D$76</definedName>
    <definedName name="HD_PurchasedFrozenMeals">'[1]Provider Total Budget by Serv'!$D$299</definedName>
    <definedName name="HD_PurchasedShelfStableMeals">'[1]Provider Total Budget by Serv'!$D$301</definedName>
    <definedName name="HD_Salaries">Budget!$H$33</definedName>
    <definedName name="HD_Total_All_Cost_Areas">Budget!$H$220</definedName>
    <definedName name="HD_TotalBudgetedMeals">Budget!#REF!</definedName>
    <definedName name="HD_TotalPurchasedMeals">Budget!#REF!</definedName>
    <definedName name="HDM_Purchased_Chilled_Meals">'[1]Provider Total Budget by Serv'!$D$300</definedName>
    <definedName name="NE_AAA_Salaries">Budget!$N$33</definedName>
    <definedName name="NE_AAA_Total_All_Cost_Areas">Budget!$N$220</definedName>
    <definedName name="NE_RLS__Total_All_Cost_Areas">Budget!#REF!</definedName>
    <definedName name="NE_RLS_Salaries">Budget!#REF!</definedName>
    <definedName name="Total_MealsPreparedByProvider">Budget!#REF!</definedName>
    <definedName name="Total_Total_All_Cost_Areas">Budget!$E$220</definedName>
    <definedName name="Total_TotalPurchasedMeals">Budget!#REF!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7" i="1" l="1"/>
  <c r="K212" i="1"/>
  <c r="K207" i="1"/>
  <c r="K202" i="1"/>
  <c r="K197" i="1"/>
  <c r="K192" i="1"/>
  <c r="K187" i="1"/>
  <c r="K182" i="1"/>
  <c r="K177" i="1"/>
  <c r="K172" i="1"/>
  <c r="K167" i="1"/>
  <c r="K162" i="1"/>
  <c r="K157" i="1"/>
  <c r="K152" i="1"/>
  <c r="K145" i="1"/>
  <c r="K146" i="1" s="1"/>
  <c r="K138" i="1"/>
  <c r="K133" i="1"/>
  <c r="K128" i="1"/>
  <c r="K123" i="1"/>
  <c r="K118" i="1"/>
  <c r="K113" i="1"/>
  <c r="K108" i="1"/>
  <c r="K103" i="1"/>
  <c r="K98" i="1"/>
  <c r="K91" i="1"/>
  <c r="K92" i="1" s="1"/>
  <c r="K86" i="1"/>
  <c r="K81" i="1"/>
  <c r="K76" i="1"/>
  <c r="K70" i="1"/>
  <c r="K69" i="1"/>
  <c r="K64" i="1"/>
  <c r="K59" i="1"/>
  <c r="K52" i="1"/>
  <c r="K45" i="1"/>
  <c r="K33" i="1"/>
  <c r="K53" i="1" s="1"/>
  <c r="E7" i="1"/>
  <c r="N217" i="1"/>
  <c r="H217" i="1"/>
  <c r="E217" i="1"/>
  <c r="N212" i="1"/>
  <c r="H212" i="1"/>
  <c r="E212" i="1"/>
  <c r="N207" i="1"/>
  <c r="H207" i="1"/>
  <c r="E207" i="1"/>
  <c r="N202" i="1"/>
  <c r="H202" i="1"/>
  <c r="E202" i="1"/>
  <c r="N197" i="1"/>
  <c r="H197" i="1"/>
  <c r="E197" i="1"/>
  <c r="N192" i="1"/>
  <c r="H192" i="1"/>
  <c r="E192" i="1"/>
  <c r="N187" i="1"/>
  <c r="H187" i="1"/>
  <c r="E187" i="1"/>
  <c r="N182" i="1"/>
  <c r="H182" i="1"/>
  <c r="E182" i="1"/>
  <c r="N177" i="1"/>
  <c r="H177" i="1"/>
  <c r="E177" i="1"/>
  <c r="N172" i="1"/>
  <c r="H172" i="1"/>
  <c r="E172" i="1"/>
  <c r="N167" i="1"/>
  <c r="H167" i="1"/>
  <c r="E167" i="1"/>
  <c r="N162" i="1"/>
  <c r="H162" i="1"/>
  <c r="E162" i="1"/>
  <c r="N157" i="1"/>
  <c r="H157" i="1"/>
  <c r="E157" i="1"/>
  <c r="N152" i="1"/>
  <c r="H152" i="1"/>
  <c r="E152" i="1"/>
  <c r="N145" i="1"/>
  <c r="N146" i="1" s="1"/>
  <c r="H145" i="1"/>
  <c r="H146" i="1" s="1"/>
  <c r="E145" i="1"/>
  <c r="E146" i="1" s="1"/>
  <c r="N138" i="1"/>
  <c r="H138" i="1"/>
  <c r="E138" i="1"/>
  <c r="N133" i="1"/>
  <c r="H133" i="1"/>
  <c r="E133" i="1"/>
  <c r="N128" i="1"/>
  <c r="H128" i="1"/>
  <c r="E128" i="1"/>
  <c r="N123" i="1"/>
  <c r="H123" i="1"/>
  <c r="E123" i="1"/>
  <c r="N118" i="1"/>
  <c r="H118" i="1"/>
  <c r="E118" i="1"/>
  <c r="N113" i="1"/>
  <c r="H113" i="1"/>
  <c r="E113" i="1"/>
  <c r="N108" i="1"/>
  <c r="H108" i="1"/>
  <c r="E108" i="1"/>
  <c r="N103" i="1"/>
  <c r="H103" i="1"/>
  <c r="E103" i="1"/>
  <c r="N98" i="1"/>
  <c r="H98" i="1"/>
  <c r="E98" i="1"/>
  <c r="N91" i="1"/>
  <c r="H91" i="1"/>
  <c r="E91" i="1"/>
  <c r="N86" i="1"/>
  <c r="H86" i="1"/>
  <c r="E86" i="1"/>
  <c r="N81" i="1"/>
  <c r="H81" i="1"/>
  <c r="E81" i="1"/>
  <c r="N76" i="1"/>
  <c r="H76" i="1"/>
  <c r="E76" i="1"/>
  <c r="N69" i="1"/>
  <c r="H69" i="1"/>
  <c r="E69" i="1"/>
  <c r="N64" i="1"/>
  <c r="H64" i="1"/>
  <c r="E64" i="1"/>
  <c r="N59" i="1"/>
  <c r="H59" i="1"/>
  <c r="E59" i="1"/>
  <c r="N52" i="1"/>
  <c r="H52" i="1"/>
  <c r="E52" i="1"/>
  <c r="N33" i="1"/>
  <c r="H33" i="1"/>
  <c r="E33" i="1"/>
  <c r="C8" i="1"/>
  <c r="K218" i="1" l="1"/>
  <c r="K139" i="1"/>
  <c r="K220" i="1" s="1"/>
  <c r="H218" i="1"/>
  <c r="N218" i="1"/>
  <c r="H92" i="1"/>
  <c r="E70" i="1"/>
  <c r="E92" i="1"/>
  <c r="N70" i="1"/>
  <c r="H70" i="1"/>
  <c r="N139" i="1"/>
  <c r="E218" i="1"/>
  <c r="N92" i="1"/>
  <c r="E139" i="1"/>
  <c r="H139" i="1"/>
  <c r="E45" i="1"/>
  <c r="E53" i="1" s="1"/>
  <c r="E220" i="1" l="1"/>
  <c r="H45" i="1"/>
  <c r="H53" i="1" s="1"/>
  <c r="H220" i="1" s="1"/>
  <c r="N45" i="1"/>
  <c r="N53" i="1" s="1"/>
  <c r="N220" i="1" s="1"/>
</calcChain>
</file>

<file path=xl/sharedStrings.xml><?xml version="1.0" encoding="utf-8"?>
<sst xmlns="http://schemas.openxmlformats.org/spreadsheetml/2006/main" count="123" uniqueCount="113">
  <si>
    <t xml:space="preserve">Provider Name: </t>
  </si>
  <si>
    <t xml:space="preserve">Cost Area </t>
  </si>
  <si>
    <t>Personnel</t>
  </si>
  <si>
    <t>Salaries (Identified by Job Title)</t>
  </si>
  <si>
    <t xml:space="preserve"> </t>
  </si>
  <si>
    <t>Total Salaries</t>
  </si>
  <si>
    <t>Payroll Taxes &amp; Benefits (Employer Paid)</t>
  </si>
  <si>
    <t>Federal Insurance compensation Act (FICA)</t>
  </si>
  <si>
    <t>Texas Unemployment Compensation Act (TUCA)</t>
  </si>
  <si>
    <t>Federal Unemployment  Tax Act (FUTA)</t>
  </si>
  <si>
    <t>Workers Compensation</t>
  </si>
  <si>
    <t>Health Insurance</t>
  </si>
  <si>
    <t>Retirement</t>
  </si>
  <si>
    <t>Total Payroll Taxes &amp; Benefits (Employer Paid)</t>
  </si>
  <si>
    <t>Contract staff (Identify by Position)</t>
  </si>
  <si>
    <t>Total Contract staff</t>
  </si>
  <si>
    <t xml:space="preserve">Total Personnel </t>
  </si>
  <si>
    <t>Professional Development</t>
  </si>
  <si>
    <t>Conference (list Conference &amp; Attendees)</t>
  </si>
  <si>
    <t>Total Conferences</t>
  </si>
  <si>
    <t>Dues (list Organization Name)</t>
  </si>
  <si>
    <t>Total Dues</t>
  </si>
  <si>
    <t>Materials (list Items)</t>
  </si>
  <si>
    <t>Total Materials</t>
  </si>
  <si>
    <t>Total Professional Development</t>
  </si>
  <si>
    <t>Equipment</t>
  </si>
  <si>
    <t>Depreciation (identify item, year purchased, cost)</t>
  </si>
  <si>
    <t>Total Depreciation</t>
  </si>
  <si>
    <t>Interest (Identify Item, year purchased, cost)</t>
  </si>
  <si>
    <t>Total Interest</t>
  </si>
  <si>
    <t>Leasing (identify Item, year leased)</t>
  </si>
  <si>
    <t>Total Leasing</t>
  </si>
  <si>
    <t>Maintenance (Identify Item, year purchased, cost)</t>
  </si>
  <si>
    <t>Total Maintenance</t>
  </si>
  <si>
    <t>Total Equipment</t>
  </si>
  <si>
    <t>Occupancy/Building</t>
  </si>
  <si>
    <t>Rent</t>
  </si>
  <si>
    <t>Total Rent</t>
  </si>
  <si>
    <t>Utilities</t>
  </si>
  <si>
    <t>Total Utilities</t>
  </si>
  <si>
    <t>Mortgage Interest</t>
  </si>
  <si>
    <t>Total Mortgage Interest</t>
  </si>
  <si>
    <t>Insurance (identify type of insurance)</t>
  </si>
  <si>
    <t>Total Insurance</t>
  </si>
  <si>
    <t>Security</t>
  </si>
  <si>
    <t>Total Security</t>
  </si>
  <si>
    <t>Janitorial</t>
  </si>
  <si>
    <t>Repair (Identify all items over $100.)</t>
  </si>
  <si>
    <t>Total Repair</t>
  </si>
  <si>
    <t>Taxes (Identify Type of Tax)</t>
  </si>
  <si>
    <t>Total Taxes</t>
  </si>
  <si>
    <t>Total Occupancy/Building</t>
  </si>
  <si>
    <t>Transportation/Travel</t>
  </si>
  <si>
    <t>Mileage Reimbursement</t>
  </si>
  <si>
    <t>Total Mileage Reimbursement</t>
  </si>
  <si>
    <t>Total Transportation/Travel</t>
  </si>
  <si>
    <t>Administrative &amp; General</t>
  </si>
  <si>
    <t>Advertising</t>
  </si>
  <si>
    <t>Total Advertising</t>
  </si>
  <si>
    <t>Printing</t>
  </si>
  <si>
    <t>Total Printing</t>
  </si>
  <si>
    <t>Copying</t>
  </si>
  <si>
    <t>Total Copying</t>
  </si>
  <si>
    <t>Office Supplies</t>
  </si>
  <si>
    <t>Total Office supplies</t>
  </si>
  <si>
    <t>Contractual Agreements</t>
  </si>
  <si>
    <t>Total Contractual Agreements</t>
  </si>
  <si>
    <t>Postage</t>
  </si>
  <si>
    <t>Total Postage</t>
  </si>
  <si>
    <t>Telecommunications</t>
  </si>
  <si>
    <t>Total Telecommunication</t>
  </si>
  <si>
    <t>Liability Insurance</t>
  </si>
  <si>
    <t>Total Liability Insurance</t>
  </si>
  <si>
    <t>Legal Fees</t>
  </si>
  <si>
    <t>Total Legal Fees</t>
  </si>
  <si>
    <t>Accounting Fees</t>
  </si>
  <si>
    <t>Total Accounting Fees</t>
  </si>
  <si>
    <t>Consulting Fees</t>
  </si>
  <si>
    <t>Total Consulting Fees</t>
  </si>
  <si>
    <t>Other Fees (Explain)</t>
  </si>
  <si>
    <t>Total Other Fees</t>
  </si>
  <si>
    <t>Audit</t>
  </si>
  <si>
    <t>Total Audit</t>
  </si>
  <si>
    <t>Other Misc. (Explain)</t>
  </si>
  <si>
    <t>Total other Misc.</t>
  </si>
  <si>
    <t>Total Administrative &amp; General</t>
  </si>
  <si>
    <t>Total</t>
  </si>
  <si>
    <t>Total of all Cost Areas</t>
  </si>
  <si>
    <t>Yes</t>
  </si>
  <si>
    <t>No</t>
  </si>
  <si>
    <t>NA</t>
  </si>
  <si>
    <t>Caregiver Information Services</t>
  </si>
  <si>
    <t>Street Address:</t>
  </si>
  <si>
    <t>Mailing Address:</t>
  </si>
  <si>
    <t>City:</t>
  </si>
  <si>
    <t>Phone Number:</t>
  </si>
  <si>
    <t>E-mail Address:</t>
  </si>
  <si>
    <t>Contact Name:</t>
  </si>
  <si>
    <t>Provider Legal Business Name:</t>
  </si>
  <si>
    <t>Zip:</t>
  </si>
  <si>
    <t>Website:</t>
  </si>
  <si>
    <t>Duns Number:</t>
  </si>
  <si>
    <t>Narrative</t>
  </si>
  <si>
    <t>Instruction and Training</t>
  </si>
  <si>
    <t>Provider Budget by Service</t>
  </si>
  <si>
    <t>Budget</t>
  </si>
  <si>
    <t>Contract Period: 02.02.22 - 09.30.2023</t>
  </si>
  <si>
    <t>Caregiver Information Services, Caregiver Training, Caregiver Counseling, and/or Instruction and Training Services</t>
  </si>
  <si>
    <t>Provider Information</t>
  </si>
  <si>
    <t>2022 Call for Projects</t>
  </si>
  <si>
    <t>Contract Period: 02.01.2022 - 09.30.2023</t>
  </si>
  <si>
    <t>Caregiver Training</t>
  </si>
  <si>
    <t>Caregiver Counseling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</si>
</sst>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\ h:mm\ AM/P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4">
    <xf numFmtId="0" fontId="0" fillId="0" borderId="0" xfId="0"/>
    <xf numFmtId="0" fontId="0" fillId="0" borderId="2" xfId="0" applyBorder="1"/>
    <xf numFmtId="1" fontId="0" fillId="0" borderId="0" xfId="0" applyNumberFormat="1"/>
    <xf numFmtId="49" fontId="0" fillId="0" borderId="0" xfId="0" applyNumberFormat="1"/>
    <xf numFmtId="4" fontId="5" fillId="0" borderId="7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" fontId="5" fillId="0" borderId="0" xfId="0" applyNumberFormat="1" applyFont="1"/>
    <xf numFmtId="43" fontId="7" fillId="0" borderId="4" xfId="1" applyFont="1" applyFill="1" applyBorder="1" applyAlignment="1" applyProtection="1">
      <alignment horizontal="center" wrapText="1"/>
    </xf>
    <xf numFmtId="43" fontId="7" fillId="0" borderId="4" xfId="1" applyFont="1" applyFill="1" applyBorder="1" applyAlignment="1" applyProtection="1">
      <alignment horizontal="center" wrapText="1"/>
      <protection locked="0"/>
    </xf>
    <xf numFmtId="43" fontId="7" fillId="0" borderId="9" xfId="1" applyFont="1" applyFill="1" applyBorder="1" applyAlignment="1" applyProtection="1">
      <alignment horizontal="center" wrapText="1"/>
    </xf>
    <xf numFmtId="43" fontId="7" fillId="0" borderId="6" xfId="1" applyFont="1" applyFill="1" applyBorder="1" applyAlignment="1" applyProtection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3" fontId="7" fillId="0" borderId="8" xfId="1" applyFont="1" applyFill="1" applyBorder="1" applyAlignment="1" applyProtection="1">
      <alignment horizontal="center" wrapText="1"/>
      <protection locked="0"/>
    </xf>
    <xf numFmtId="43" fontId="7" fillId="0" borderId="10" xfId="1" applyFont="1" applyFill="1" applyBorder="1" applyAlignment="1" applyProtection="1">
      <alignment horizontal="center" wrapText="1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3" fontId="7" fillId="2" borderId="9" xfId="1" applyFont="1" applyFill="1" applyBorder="1" applyAlignment="1" applyProtection="1">
      <alignment horizontal="center" wrapText="1"/>
    </xf>
    <xf numFmtId="43" fontId="7" fillId="2" borderId="6" xfId="1" applyFont="1" applyFill="1" applyBorder="1" applyAlignment="1" applyProtection="1">
      <alignment horizontal="center" wrapText="1"/>
    </xf>
    <xf numFmtId="0" fontId="0" fillId="0" borderId="11" xfId="0" applyBorder="1"/>
    <xf numFmtId="0" fontId="2" fillId="0" borderId="0" xfId="0" applyFont="1"/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43" fontId="7" fillId="0" borderId="8" xfId="1" applyFont="1" applyFill="1" applyBorder="1" applyAlignment="1" applyProtection="1">
      <alignment horizontal="center" wrapText="1"/>
    </xf>
    <xf numFmtId="43" fontId="7" fillId="0" borderId="1" xfId="1" applyFont="1" applyFill="1" applyBorder="1" applyAlignment="1" applyProtection="1">
      <alignment horizontal="center" wrapText="1"/>
    </xf>
    <xf numFmtId="43" fontId="7" fillId="0" borderId="7" xfId="1" applyFont="1" applyFill="1" applyBorder="1" applyAlignment="1" applyProtection="1">
      <alignment horizontal="center" wrapText="1"/>
    </xf>
    <xf numFmtId="43" fontId="7" fillId="2" borderId="1" xfId="1" applyFont="1" applyFill="1" applyBorder="1" applyAlignment="1" applyProtection="1">
      <alignment horizontal="center" wrapText="1"/>
    </xf>
    <xf numFmtId="4" fontId="7" fillId="0" borderId="8" xfId="0" applyNumberFormat="1" applyFont="1" applyBorder="1" applyAlignment="1">
      <alignment horizontal="center" wrapText="1"/>
    </xf>
    <xf numFmtId="43" fontId="7" fillId="2" borderId="7" xfId="1" applyFont="1" applyFill="1" applyBorder="1" applyAlignment="1" applyProtection="1">
      <alignment horizontal="center" wrapText="1"/>
    </xf>
    <xf numFmtId="43" fontId="7" fillId="0" borderId="13" xfId="1" applyFont="1" applyFill="1" applyBorder="1" applyAlignment="1" applyProtection="1">
      <alignment horizontal="center" wrapText="1"/>
    </xf>
    <xf numFmtId="1" fontId="0" fillId="0" borderId="0" xfId="0" applyNumberFormat="1" applyBorder="1" applyAlignment="1">
      <alignment horizontal="right"/>
    </xf>
    <xf numFmtId="1" fontId="0" fillId="2" borderId="8" xfId="0" applyNumberFormat="1" applyFill="1" applyBorder="1"/>
    <xf numFmtId="1" fontId="0" fillId="2" borderId="8" xfId="0" applyNumberFormat="1" applyFill="1" applyBorder="1" applyAlignment="1">
      <alignment horizontal="right"/>
    </xf>
    <xf numFmtId="1" fontId="5" fillId="2" borderId="8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right"/>
    </xf>
    <xf numFmtId="1" fontId="5" fillId="2" borderId="8" xfId="0" applyNumberFormat="1" applyFont="1" applyFill="1" applyBorder="1" applyAlignment="1">
      <alignment horizontal="left"/>
    </xf>
    <xf numFmtId="1" fontId="6" fillId="2" borderId="2" xfId="0" applyNumberFormat="1" applyFont="1" applyFill="1" applyBorder="1" applyAlignment="1">
      <alignment wrapText="1"/>
    </xf>
    <xf numFmtId="1" fontId="0" fillId="2" borderId="2" xfId="0" applyNumberFormat="1" applyFill="1" applyBorder="1" applyAlignment="1">
      <alignment horizontal="right"/>
    </xf>
    <xf numFmtId="1" fontId="6" fillId="0" borderId="12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1" fontId="6" fillId="0" borderId="5" xfId="0" applyNumberFormat="1" applyFont="1" applyBorder="1" applyAlignment="1">
      <alignment wrapText="1"/>
    </xf>
    <xf numFmtId="1" fontId="5" fillId="0" borderId="5" xfId="0" applyNumberFormat="1" applyFont="1" applyBorder="1" applyAlignment="1" applyProtection="1">
      <alignment horizontal="right" wrapText="1"/>
      <protection locked="0"/>
    </xf>
    <xf numFmtId="1" fontId="5" fillId="0" borderId="5" xfId="0" applyNumberFormat="1" applyFont="1" applyBorder="1" applyAlignment="1">
      <alignment horizontal="right" wrapText="1"/>
    </xf>
    <xf numFmtId="1" fontId="5" fillId="0" borderId="3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1" fontId="6" fillId="2" borderId="3" xfId="0" applyNumberFormat="1" applyFont="1" applyFill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 applyProtection="1">
      <alignment wrapText="1"/>
      <protection locked="0"/>
    </xf>
    <xf numFmtId="1" fontId="6" fillId="2" borderId="12" xfId="0" applyNumberFormat="1" applyFont="1" applyFill="1" applyBorder="1" applyAlignment="1">
      <alignment wrapText="1"/>
    </xf>
    <xf numFmtId="1" fontId="5" fillId="0" borderId="5" xfId="0" applyNumberFormat="1" applyFont="1" applyBorder="1" applyAlignment="1">
      <alignment wrapText="1"/>
    </xf>
    <xf numFmtId="1" fontId="6" fillId="0" borderId="5" xfId="0" applyNumberFormat="1" applyFont="1" applyBorder="1" applyAlignment="1" applyProtection="1">
      <alignment horizontal="right" wrapText="1"/>
      <protection locked="0"/>
    </xf>
    <xf numFmtId="1" fontId="6" fillId="0" borderId="14" xfId="0" applyNumberFormat="1" applyFont="1" applyBorder="1" applyAlignment="1">
      <alignment wrapText="1"/>
    </xf>
    <xf numFmtId="1" fontId="5" fillId="0" borderId="12" xfId="0" applyNumberFormat="1" applyFont="1" applyBorder="1" applyAlignment="1">
      <alignment wrapText="1"/>
    </xf>
    <xf numFmtId="1" fontId="6" fillId="2" borderId="3" xfId="0" applyNumberFormat="1" applyFont="1" applyFill="1" applyBorder="1" applyAlignment="1">
      <alignment wrapText="1"/>
    </xf>
    <xf numFmtId="1" fontId="0" fillId="2" borderId="5" xfId="0" applyNumberFormat="1" applyFill="1" applyBorder="1"/>
    <xf numFmtId="1" fontId="0" fillId="2" borderId="5" xfId="0" applyNumberFormat="1" applyFill="1" applyBorder="1" applyAlignment="1">
      <alignment horizontal="right"/>
    </xf>
    <xf numFmtId="1" fontId="5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164" fontId="0" fillId="2" borderId="1" xfId="0" applyNumberFormat="1" applyFill="1" applyBorder="1"/>
    <xf numFmtId="164" fontId="0" fillId="2" borderId="2" xfId="0" applyNumberFormat="1" applyFill="1" applyBorder="1"/>
    <xf numFmtId="1" fontId="6" fillId="0" borderId="10" xfId="0" applyNumberFormat="1" applyFont="1" applyBorder="1" applyAlignment="1">
      <alignment wrapText="1"/>
    </xf>
    <xf numFmtId="1" fontId="5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 wrapText="1"/>
    </xf>
    <xf numFmtId="1" fontId="5" fillId="0" borderId="4" xfId="0" applyNumberFormat="1" applyFont="1" applyBorder="1" applyAlignment="1" applyProtection="1">
      <alignment horizontal="right" wrapText="1"/>
      <protection locked="0"/>
    </xf>
    <xf numFmtId="1" fontId="6" fillId="0" borderId="10" xfId="0" applyNumberFormat="1" applyFont="1" applyBorder="1" applyAlignment="1">
      <alignment horizontal="left"/>
    </xf>
    <xf numFmtId="1" fontId="5" fillId="0" borderId="4" xfId="0" applyNumberFormat="1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164" fontId="0" fillId="2" borderId="11" xfId="0" applyNumberFormat="1" applyFill="1" applyBorder="1"/>
    <xf numFmtId="164" fontId="2" fillId="2" borderId="2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 wrapText="1"/>
    </xf>
    <xf numFmtId="43" fontId="7" fillId="2" borderId="4" xfId="1" applyFont="1" applyFill="1" applyBorder="1" applyAlignment="1" applyProtection="1">
      <alignment horizontal="center" wrapText="1"/>
    </xf>
    <xf numFmtId="43" fontId="7" fillId="2" borderId="4" xfId="1" applyFont="1" applyFill="1" applyBorder="1" applyAlignment="1" applyProtection="1">
      <alignment horizontal="center" wrapText="1"/>
      <protection locked="0"/>
    </xf>
    <xf numFmtId="4" fontId="7" fillId="2" borderId="4" xfId="0" applyNumberFormat="1" applyFont="1" applyFill="1" applyBorder="1" applyAlignment="1">
      <alignment horizontal="center" wrapText="1"/>
    </xf>
    <xf numFmtId="43" fontId="7" fillId="2" borderId="5" xfId="1" applyFont="1" applyFill="1" applyBorder="1" applyAlignment="1" applyProtection="1">
      <alignment horizontal="center" wrapText="1"/>
    </xf>
    <xf numFmtId="43" fontId="7" fillId="2" borderId="3" xfId="1" applyFont="1" applyFill="1" applyBorder="1" applyAlignment="1" applyProtection="1">
      <alignment horizontal="center" wrapText="1"/>
    </xf>
    <xf numFmtId="43" fontId="7" fillId="2" borderId="10" xfId="1" applyFont="1" applyFill="1" applyBorder="1" applyAlignment="1" applyProtection="1">
      <alignment horizontal="center" wrapText="1"/>
    </xf>
    <xf numFmtId="43" fontId="7" fillId="2" borderId="12" xfId="1" applyFont="1" applyFill="1" applyBorder="1" applyAlignment="1" applyProtection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43" fontId="7" fillId="2" borderId="8" xfId="1" applyFont="1" applyFill="1" applyBorder="1" applyAlignment="1" applyProtection="1">
      <alignment horizontal="center" wrapText="1"/>
    </xf>
    <xf numFmtId="43" fontId="7" fillId="2" borderId="8" xfId="1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>
      <alignment horizontal="center" vertical="center"/>
    </xf>
    <xf numFmtId="43" fontId="7" fillId="0" borderId="0" xfId="1" applyFont="1" applyFill="1" applyBorder="1" applyAlignment="1" applyProtection="1">
      <alignment horizont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wrapText="1"/>
    </xf>
    <xf numFmtId="1" fontId="6" fillId="0" borderId="10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wrapText="1"/>
    </xf>
    <xf numFmtId="1" fontId="6" fillId="0" borderId="2" xfId="2" applyNumberFormat="1" applyFont="1" applyFill="1" applyBorder="1" applyAlignment="1" applyProtection="1">
      <alignment horizontal="center" wrapText="1"/>
    </xf>
    <xf numFmtId="1" fontId="3" fillId="2" borderId="2" xfId="0" applyNumberFormat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left"/>
    </xf>
    <xf numFmtId="0" fontId="4" fillId="2" borderId="2" xfId="0" quotePrefix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B6C1A623-2446-478A-A710-F3ABA1F986B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ira\AppData\Local\Microsoft\Windows\INetCache\Content.Outlook\Q6P0DPPZ\FFY20%20Uniform%20Rate%20Negotiation%20Budget%20Workboo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formation"/>
      <sheetName val="Provider Total Budget by Serv"/>
      <sheetName val="Provider Service Area"/>
      <sheetName val="Analysis Tool"/>
      <sheetName val="Home Delivered Meal Budget"/>
      <sheetName val="Unit Rate Calculation HDM"/>
      <sheetName val="Certification HDM"/>
      <sheetName val="In-Kind Certification HDM"/>
      <sheetName val="Congregate Meal Budget"/>
      <sheetName val="Unit Rate Calculation CM"/>
      <sheetName val="Certification CM"/>
      <sheetName val="In-Kind Certification CM"/>
      <sheetName val="Participant Assessment Budget"/>
      <sheetName val="Unit Rate Calculation PA"/>
      <sheetName val="Certification PA"/>
      <sheetName val="In-Kind Certification PA"/>
      <sheetName val="Transportation Budget"/>
      <sheetName val="Unit Rate Calculation Transp"/>
      <sheetName val="Certification Transp"/>
      <sheetName val="In-Kind Certification Transp"/>
    </sheetNames>
    <sheetDataSet>
      <sheetData sheetId="0"/>
      <sheetData sheetId="1">
        <row r="73">
          <cell r="D73">
            <v>276471</v>
          </cell>
          <cell r="G73">
            <v>125100</v>
          </cell>
        </row>
        <row r="74">
          <cell r="D74">
            <v>29475</v>
          </cell>
        </row>
        <row r="298">
          <cell r="D298">
            <v>66300</v>
          </cell>
          <cell r="G298">
            <v>30000</v>
          </cell>
        </row>
        <row r="299">
          <cell r="D299">
            <v>7500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D70E-2EDE-476A-A2FF-FA2E2FFCF9B5}">
  <dimension ref="B3:O18"/>
  <sheetViews>
    <sheetView showGridLines="0" workbookViewId="0">
      <selection activeCell="H14" sqref="H14"/>
    </sheetView>
  </sheetViews>
  <sheetFormatPr defaultRowHeight="14.4" x14ac:dyDescent="0.3"/>
  <sheetData>
    <row r="3" spans="2:15" ht="18" x14ac:dyDescent="0.3">
      <c r="B3" s="87" t="s">
        <v>109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5" ht="18" x14ac:dyDescent="0.3">
      <c r="B4" s="87" t="s">
        <v>106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23"/>
    </row>
    <row r="5" spans="2:15" ht="18.75" customHeight="1" x14ac:dyDescent="0.3">
      <c r="B5" s="88" t="s">
        <v>108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5" ht="15.6" x14ac:dyDescent="0.3">
      <c r="B6" s="89" t="s">
        <v>107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9" spans="2:15" ht="24.9" customHeight="1" x14ac:dyDescent="0.3">
      <c r="B9" s="22" t="s">
        <v>98</v>
      </c>
      <c r="F9" s="21"/>
      <c r="G9" s="21"/>
      <c r="H9" s="21"/>
      <c r="I9" s="21"/>
      <c r="J9" s="21"/>
      <c r="K9" s="21"/>
    </row>
    <row r="10" spans="2:15" ht="24.9" customHeight="1" x14ac:dyDescent="0.3">
      <c r="B10" s="22" t="s">
        <v>92</v>
      </c>
      <c r="F10" s="1"/>
      <c r="G10" s="1"/>
      <c r="H10" s="1"/>
      <c r="I10" s="1"/>
      <c r="J10" s="1"/>
      <c r="K10" s="1"/>
    </row>
    <row r="11" spans="2:15" ht="24.9" customHeight="1" x14ac:dyDescent="0.3">
      <c r="B11" s="22" t="s">
        <v>93</v>
      </c>
      <c r="F11" s="1"/>
      <c r="G11" s="1"/>
      <c r="H11" s="1"/>
      <c r="I11" s="1"/>
      <c r="J11" s="1"/>
      <c r="K11" s="1"/>
    </row>
    <row r="12" spans="2:15" ht="24.9" customHeight="1" x14ac:dyDescent="0.3">
      <c r="B12" s="22" t="s">
        <v>94</v>
      </c>
      <c r="F12" s="1"/>
      <c r="G12" s="1"/>
      <c r="H12" s="1"/>
      <c r="I12" s="1"/>
      <c r="J12" s="1"/>
      <c r="K12" s="1"/>
    </row>
    <row r="13" spans="2:15" ht="24.9" customHeight="1" x14ac:dyDescent="0.3">
      <c r="B13" s="22" t="s">
        <v>99</v>
      </c>
      <c r="F13" s="1"/>
      <c r="G13" s="1"/>
      <c r="H13" s="1"/>
      <c r="I13" s="1"/>
      <c r="J13" s="1"/>
      <c r="K13" s="1"/>
    </row>
    <row r="14" spans="2:15" ht="24.9" customHeight="1" x14ac:dyDescent="0.3">
      <c r="B14" s="22" t="s">
        <v>95</v>
      </c>
      <c r="F14" s="1"/>
      <c r="G14" s="1"/>
      <c r="H14" s="1"/>
      <c r="I14" s="1"/>
      <c r="J14" s="1"/>
      <c r="K14" s="1"/>
    </row>
    <row r="15" spans="2:15" ht="24.9" customHeight="1" x14ac:dyDescent="0.3">
      <c r="B15" s="22" t="s">
        <v>96</v>
      </c>
      <c r="F15" s="1"/>
      <c r="G15" s="1"/>
      <c r="H15" s="1"/>
      <c r="I15" s="1"/>
      <c r="J15" s="1"/>
      <c r="K15" s="1"/>
    </row>
    <row r="16" spans="2:15" ht="24.9" customHeight="1" x14ac:dyDescent="0.3">
      <c r="B16" s="22" t="s">
        <v>97</v>
      </c>
      <c r="F16" s="1"/>
      <c r="G16" s="1"/>
      <c r="H16" s="1"/>
      <c r="I16" s="1"/>
      <c r="J16" s="1"/>
      <c r="K16" s="1"/>
    </row>
    <row r="17" spans="2:11" ht="24.9" customHeight="1" x14ac:dyDescent="0.3">
      <c r="B17" s="22" t="s">
        <v>100</v>
      </c>
      <c r="F17" s="1"/>
      <c r="G17" s="1"/>
      <c r="H17" s="1"/>
      <c r="I17" s="1"/>
      <c r="J17" s="1"/>
      <c r="K17" s="1"/>
    </row>
    <row r="18" spans="2:11" ht="24.9" customHeight="1" x14ac:dyDescent="0.3">
      <c r="B18" s="22" t="s">
        <v>101</v>
      </c>
      <c r="F18" s="1"/>
      <c r="G18" s="1"/>
      <c r="H18" s="1"/>
      <c r="I18" s="1"/>
      <c r="J18" s="1"/>
      <c r="K18" s="1"/>
    </row>
  </sheetData>
  <mergeCells count="4">
    <mergeCell ref="B3:N3"/>
    <mergeCell ref="B5:N5"/>
    <mergeCell ref="B6:N6"/>
    <mergeCell ref="B4:N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60B70-E1CC-453E-863A-46623657E71B}">
  <dimension ref="A1:Q383"/>
  <sheetViews>
    <sheetView showGridLines="0" tabSelected="1" workbookViewId="0">
      <selection activeCell="K223" sqref="K223"/>
    </sheetView>
  </sheetViews>
  <sheetFormatPr defaultColWidth="9.109375" defaultRowHeight="14.4" x14ac:dyDescent="0.3"/>
  <cols>
    <col min="1" max="1" width="5.6640625" style="2" customWidth="1"/>
    <col min="2" max="2" width="3.5546875" style="16" customWidth="1"/>
    <col min="3" max="3" width="49.109375" style="18" customWidth="1"/>
    <col min="4" max="4" width="35.6640625" style="18" customWidth="1"/>
    <col min="5" max="5" width="13.88671875" style="17" bestFit="1" customWidth="1"/>
    <col min="6" max="6" width="3.5546875" style="17" customWidth="1"/>
    <col min="7" max="7" width="35.6640625" style="17" customWidth="1"/>
    <col min="8" max="8" width="12.44140625" style="17" customWidth="1"/>
    <col min="9" max="9" width="3.5546875" style="17" customWidth="1"/>
    <col min="10" max="10" width="35.6640625" style="17" customWidth="1"/>
    <col min="11" max="11" width="11.6640625" style="17" customWidth="1"/>
    <col min="12" max="12" width="3.5546875" style="17" customWidth="1"/>
    <col min="13" max="13" width="35.6640625" style="17" customWidth="1"/>
    <col min="14" max="14" width="11.6640625" style="17" customWidth="1"/>
    <col min="15" max="15" width="3.5546875" style="32" customWidth="1"/>
    <col min="16" max="16384" width="9.109375" style="2"/>
  </cols>
  <sheetData>
    <row r="1" spans="1:17" x14ac:dyDescent="0.3">
      <c r="A1" s="17"/>
      <c r="B1" s="17"/>
      <c r="C1" s="17"/>
      <c r="D1" s="17"/>
    </row>
    <row r="3" spans="1:17" ht="18" x14ac:dyDescent="0.3">
      <c r="B3" s="87" t="s">
        <v>109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7" ht="18" x14ac:dyDescent="0.3">
      <c r="B4" s="87" t="s">
        <v>110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7" ht="18" x14ac:dyDescent="0.3">
      <c r="B5" s="24"/>
      <c r="C5" s="24"/>
      <c r="D5" s="62"/>
      <c r="E5" s="24"/>
      <c r="F5" s="62"/>
      <c r="G5" s="62"/>
      <c r="H5" s="24"/>
      <c r="I5" s="62"/>
      <c r="J5" s="85"/>
      <c r="K5" s="85"/>
      <c r="L5" s="85"/>
      <c r="M5" s="62"/>
      <c r="N5" s="24"/>
      <c r="O5" s="24"/>
    </row>
    <row r="6" spans="1:17" ht="17.399999999999999" x14ac:dyDescent="0.3">
      <c r="B6" s="57"/>
      <c r="C6" s="98" t="s">
        <v>104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33"/>
      <c r="Q6" s="3"/>
    </row>
    <row r="7" spans="1:17" x14ac:dyDescent="0.3">
      <c r="B7" s="57"/>
      <c r="C7" s="39" t="s">
        <v>0</v>
      </c>
      <c r="D7" s="39"/>
      <c r="E7" s="99">
        <f>+'Provider Information'!F9</f>
        <v>0</v>
      </c>
      <c r="F7" s="100"/>
      <c r="G7" s="100"/>
      <c r="H7" s="101"/>
      <c r="I7" s="101"/>
      <c r="J7" s="101"/>
      <c r="K7" s="101"/>
      <c r="L7" s="101"/>
      <c r="M7" s="101"/>
      <c r="N7" s="101"/>
      <c r="O7" s="33"/>
    </row>
    <row r="8" spans="1:17" x14ac:dyDescent="0.3">
      <c r="B8" s="58"/>
      <c r="C8" s="63">
        <f ca="1">NOW()</f>
        <v>44488.333609143519</v>
      </c>
      <c r="D8" s="64"/>
      <c r="E8" s="38"/>
      <c r="F8" s="38"/>
      <c r="G8" s="38"/>
      <c r="H8" s="38"/>
      <c r="I8" s="38"/>
      <c r="J8" s="38"/>
      <c r="K8" s="38"/>
      <c r="L8" s="38"/>
      <c r="M8" s="38"/>
      <c r="N8" s="38"/>
      <c r="O8" s="34"/>
    </row>
    <row r="9" spans="1:17" x14ac:dyDescent="0.3">
      <c r="B9" s="58"/>
      <c r="C9" s="72"/>
      <c r="D9" s="102" t="s">
        <v>91</v>
      </c>
      <c r="E9" s="103"/>
      <c r="F9" s="73"/>
      <c r="G9" s="92" t="s">
        <v>111</v>
      </c>
      <c r="H9" s="93"/>
      <c r="I9" s="82"/>
      <c r="J9" s="92" t="s">
        <v>112</v>
      </c>
      <c r="K9" s="93"/>
      <c r="L9" s="82"/>
      <c r="M9" s="92" t="s">
        <v>103</v>
      </c>
      <c r="N9" s="93"/>
      <c r="O9" s="34"/>
    </row>
    <row r="10" spans="1:17" s="5" customFormat="1" ht="13.2" x14ac:dyDescent="0.25">
      <c r="B10" s="59"/>
      <c r="C10" s="40" t="s">
        <v>1</v>
      </c>
      <c r="D10" s="4" t="s">
        <v>102</v>
      </c>
      <c r="E10" s="4" t="s">
        <v>105</v>
      </c>
      <c r="F10" s="74"/>
      <c r="G10" s="4" t="s">
        <v>102</v>
      </c>
      <c r="H10" s="4" t="s">
        <v>105</v>
      </c>
      <c r="I10" s="74"/>
      <c r="J10" s="4" t="s">
        <v>102</v>
      </c>
      <c r="K10" s="4" t="s">
        <v>105</v>
      </c>
      <c r="L10" s="74"/>
      <c r="M10" s="4" t="s">
        <v>102</v>
      </c>
      <c r="N10" s="4" t="s">
        <v>105</v>
      </c>
      <c r="O10" s="35"/>
    </row>
    <row r="11" spans="1:17" s="5" customFormat="1" ht="1.5" customHeight="1" x14ac:dyDescent="0.25">
      <c r="B11" s="59"/>
      <c r="C11" s="41"/>
      <c r="D11" s="41"/>
      <c r="E11" s="6"/>
      <c r="F11" s="6"/>
      <c r="G11" s="6"/>
      <c r="H11" s="7"/>
      <c r="I11" s="7"/>
      <c r="J11" s="7"/>
      <c r="K11" s="7"/>
      <c r="L11" s="7"/>
      <c r="M11" s="7"/>
      <c r="N11" s="7"/>
      <c r="O11" s="35"/>
    </row>
    <row r="12" spans="1:17" s="8" customFormat="1" ht="13.2" x14ac:dyDescent="0.25">
      <c r="B12" s="60"/>
      <c r="C12" s="97" t="s">
        <v>2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36"/>
    </row>
    <row r="13" spans="1:17" s="8" customFormat="1" ht="13.2" x14ac:dyDescent="0.25">
      <c r="B13" s="61"/>
      <c r="C13" s="42" t="s">
        <v>3</v>
      </c>
      <c r="D13" s="90"/>
      <c r="E13" s="9"/>
      <c r="F13" s="75"/>
      <c r="G13" s="90"/>
      <c r="H13" s="9"/>
      <c r="I13" s="75"/>
      <c r="J13" s="90"/>
      <c r="K13" s="25"/>
      <c r="L13" s="75"/>
      <c r="M13" s="90"/>
      <c r="N13" s="25"/>
      <c r="O13" s="37"/>
    </row>
    <row r="14" spans="1:17" s="8" customFormat="1" ht="13.2" x14ac:dyDescent="0.25">
      <c r="B14" s="61"/>
      <c r="C14" s="43"/>
      <c r="D14" s="91"/>
      <c r="E14" s="10">
        <v>0</v>
      </c>
      <c r="F14" s="76"/>
      <c r="G14" s="91"/>
      <c r="H14" s="10">
        <v>0</v>
      </c>
      <c r="I14" s="76"/>
      <c r="J14" s="91"/>
      <c r="K14" s="14">
        <v>0</v>
      </c>
      <c r="L14" s="76"/>
      <c r="M14" s="91"/>
      <c r="N14" s="14">
        <v>0</v>
      </c>
      <c r="O14" s="37"/>
    </row>
    <row r="15" spans="1:17" s="8" customFormat="1" ht="13.2" x14ac:dyDescent="0.25">
      <c r="B15" s="61"/>
      <c r="C15" s="43"/>
      <c r="D15" s="91"/>
      <c r="E15" s="10">
        <v>0</v>
      </c>
      <c r="F15" s="76"/>
      <c r="G15" s="91"/>
      <c r="H15" s="10">
        <v>0</v>
      </c>
      <c r="I15" s="76"/>
      <c r="J15" s="91"/>
      <c r="K15" s="14">
        <v>0</v>
      </c>
      <c r="L15" s="76"/>
      <c r="M15" s="91"/>
      <c r="N15" s="14">
        <v>0</v>
      </c>
      <c r="O15" s="37"/>
    </row>
    <row r="16" spans="1:17" s="8" customFormat="1" ht="13.2" x14ac:dyDescent="0.25">
      <c r="B16" s="61"/>
      <c r="C16" s="43"/>
      <c r="D16" s="91"/>
      <c r="E16" s="10">
        <v>0</v>
      </c>
      <c r="F16" s="76"/>
      <c r="G16" s="91"/>
      <c r="H16" s="10">
        <v>0</v>
      </c>
      <c r="I16" s="76"/>
      <c r="J16" s="91"/>
      <c r="K16" s="14">
        <v>0</v>
      </c>
      <c r="L16" s="76"/>
      <c r="M16" s="91"/>
      <c r="N16" s="14">
        <v>0</v>
      </c>
      <c r="O16" s="37"/>
    </row>
    <row r="17" spans="2:15" s="8" customFormat="1" ht="13.2" x14ac:dyDescent="0.25">
      <c r="B17" s="61"/>
      <c r="C17" s="43"/>
      <c r="D17" s="91"/>
      <c r="E17" s="10">
        <v>0</v>
      </c>
      <c r="F17" s="76"/>
      <c r="G17" s="91"/>
      <c r="H17" s="10">
        <v>0</v>
      </c>
      <c r="I17" s="76"/>
      <c r="J17" s="91"/>
      <c r="K17" s="14">
        <v>0</v>
      </c>
      <c r="L17" s="76"/>
      <c r="M17" s="91"/>
      <c r="N17" s="14">
        <v>0</v>
      </c>
      <c r="O17" s="37"/>
    </row>
    <row r="18" spans="2:15" s="8" customFormat="1" ht="13.2" x14ac:dyDescent="0.25">
      <c r="B18" s="61"/>
      <c r="C18" s="43"/>
      <c r="D18" s="91"/>
      <c r="E18" s="10"/>
      <c r="F18" s="76"/>
      <c r="G18" s="91"/>
      <c r="H18" s="10"/>
      <c r="I18" s="76"/>
      <c r="J18" s="91"/>
      <c r="K18" s="14"/>
      <c r="L18" s="76"/>
      <c r="M18" s="91"/>
      <c r="N18" s="14"/>
      <c r="O18" s="37"/>
    </row>
    <row r="19" spans="2:15" s="8" customFormat="1" ht="13.2" x14ac:dyDescent="0.25">
      <c r="B19" s="61"/>
      <c r="C19" s="43"/>
      <c r="D19" s="91"/>
      <c r="E19" s="10"/>
      <c r="F19" s="76"/>
      <c r="G19" s="91"/>
      <c r="H19" s="10"/>
      <c r="I19" s="76"/>
      <c r="J19" s="91"/>
      <c r="K19" s="14"/>
      <c r="L19" s="76"/>
      <c r="M19" s="91"/>
      <c r="N19" s="14"/>
      <c r="O19" s="37"/>
    </row>
    <row r="20" spans="2:15" s="8" customFormat="1" ht="13.2" x14ac:dyDescent="0.25">
      <c r="B20" s="61"/>
      <c r="C20" s="43"/>
      <c r="D20" s="91"/>
      <c r="E20" s="10"/>
      <c r="F20" s="76"/>
      <c r="G20" s="91"/>
      <c r="H20" s="10"/>
      <c r="I20" s="76"/>
      <c r="J20" s="91"/>
      <c r="K20" s="14"/>
      <c r="L20" s="76"/>
      <c r="M20" s="91"/>
      <c r="N20" s="14"/>
      <c r="O20" s="37"/>
    </row>
    <row r="21" spans="2:15" s="8" customFormat="1" ht="13.2" x14ac:dyDescent="0.25">
      <c r="B21" s="61"/>
      <c r="C21" s="43"/>
      <c r="D21" s="91"/>
      <c r="E21" s="10"/>
      <c r="F21" s="76"/>
      <c r="G21" s="91"/>
      <c r="H21" s="10"/>
      <c r="I21" s="76"/>
      <c r="J21" s="91"/>
      <c r="K21" s="14"/>
      <c r="L21" s="76"/>
      <c r="M21" s="91"/>
      <c r="N21" s="14"/>
      <c r="O21" s="37"/>
    </row>
    <row r="22" spans="2:15" s="8" customFormat="1" ht="13.2" x14ac:dyDescent="0.25">
      <c r="B22" s="61"/>
      <c r="C22" s="43"/>
      <c r="D22" s="91"/>
      <c r="E22" s="10"/>
      <c r="F22" s="76"/>
      <c r="G22" s="91"/>
      <c r="H22" s="10"/>
      <c r="I22" s="76"/>
      <c r="J22" s="91"/>
      <c r="K22" s="14"/>
      <c r="L22" s="76"/>
      <c r="M22" s="91"/>
      <c r="N22" s="14"/>
      <c r="O22" s="37"/>
    </row>
    <row r="23" spans="2:15" s="8" customFormat="1" ht="13.2" x14ac:dyDescent="0.25">
      <c r="B23" s="61"/>
      <c r="C23" s="43"/>
      <c r="D23" s="91"/>
      <c r="E23" s="10"/>
      <c r="F23" s="76"/>
      <c r="G23" s="91"/>
      <c r="H23" s="10"/>
      <c r="I23" s="76"/>
      <c r="J23" s="91"/>
      <c r="K23" s="14"/>
      <c r="L23" s="76"/>
      <c r="M23" s="91"/>
      <c r="N23" s="14"/>
      <c r="O23" s="37"/>
    </row>
    <row r="24" spans="2:15" s="8" customFormat="1" ht="13.2" x14ac:dyDescent="0.25">
      <c r="B24" s="61"/>
      <c r="C24" s="43"/>
      <c r="D24" s="91"/>
      <c r="E24" s="10"/>
      <c r="F24" s="76"/>
      <c r="G24" s="91"/>
      <c r="H24" s="10"/>
      <c r="I24" s="76"/>
      <c r="J24" s="91"/>
      <c r="K24" s="14"/>
      <c r="L24" s="76"/>
      <c r="M24" s="91"/>
      <c r="N24" s="14"/>
      <c r="O24" s="37"/>
    </row>
    <row r="25" spans="2:15" s="8" customFormat="1" ht="13.2" x14ac:dyDescent="0.25">
      <c r="B25" s="61"/>
      <c r="C25" s="43"/>
      <c r="D25" s="91"/>
      <c r="E25" s="10"/>
      <c r="F25" s="76"/>
      <c r="G25" s="91"/>
      <c r="H25" s="10"/>
      <c r="I25" s="76"/>
      <c r="J25" s="91"/>
      <c r="K25" s="14"/>
      <c r="L25" s="76"/>
      <c r="M25" s="91"/>
      <c r="N25" s="14"/>
      <c r="O25" s="37"/>
    </row>
    <row r="26" spans="2:15" s="8" customFormat="1" ht="13.2" x14ac:dyDescent="0.25">
      <c r="B26" s="61"/>
      <c r="C26" s="43"/>
      <c r="D26" s="91"/>
      <c r="E26" s="10"/>
      <c r="F26" s="76"/>
      <c r="G26" s="91"/>
      <c r="H26" s="10"/>
      <c r="I26" s="76"/>
      <c r="J26" s="91"/>
      <c r="K26" s="14"/>
      <c r="L26" s="76"/>
      <c r="M26" s="91"/>
      <c r="N26" s="14"/>
      <c r="O26" s="37"/>
    </row>
    <row r="27" spans="2:15" s="8" customFormat="1" ht="13.2" x14ac:dyDescent="0.25">
      <c r="B27" s="61"/>
      <c r="C27" s="43"/>
      <c r="D27" s="91"/>
      <c r="E27" s="10"/>
      <c r="F27" s="76"/>
      <c r="G27" s="91"/>
      <c r="H27" s="10"/>
      <c r="I27" s="76"/>
      <c r="J27" s="91"/>
      <c r="K27" s="14"/>
      <c r="L27" s="76"/>
      <c r="M27" s="91"/>
      <c r="N27" s="14"/>
      <c r="O27" s="37"/>
    </row>
    <row r="28" spans="2:15" s="8" customFormat="1" ht="13.2" x14ac:dyDescent="0.25">
      <c r="B28" s="61"/>
      <c r="C28" s="43"/>
      <c r="D28" s="91"/>
      <c r="E28" s="10"/>
      <c r="F28" s="76"/>
      <c r="G28" s="91"/>
      <c r="H28" s="10"/>
      <c r="I28" s="76"/>
      <c r="J28" s="91"/>
      <c r="K28" s="14"/>
      <c r="L28" s="76"/>
      <c r="M28" s="91"/>
      <c r="N28" s="14"/>
      <c r="O28" s="37"/>
    </row>
    <row r="29" spans="2:15" s="8" customFormat="1" ht="13.2" x14ac:dyDescent="0.25">
      <c r="B29" s="61"/>
      <c r="C29" s="43"/>
      <c r="D29" s="91"/>
      <c r="E29" s="10"/>
      <c r="F29" s="76"/>
      <c r="G29" s="91"/>
      <c r="H29" s="10"/>
      <c r="I29" s="76"/>
      <c r="J29" s="91"/>
      <c r="K29" s="14"/>
      <c r="L29" s="76"/>
      <c r="M29" s="91"/>
      <c r="N29" s="14"/>
      <c r="O29" s="37"/>
    </row>
    <row r="30" spans="2:15" s="8" customFormat="1" ht="13.2" x14ac:dyDescent="0.25">
      <c r="B30" s="61"/>
      <c r="C30" s="43" t="s">
        <v>4</v>
      </c>
      <c r="D30" s="91"/>
      <c r="E30" s="10"/>
      <c r="F30" s="76"/>
      <c r="G30" s="91"/>
      <c r="H30" s="10"/>
      <c r="I30" s="76"/>
      <c r="J30" s="91"/>
      <c r="K30" s="14"/>
      <c r="L30" s="76"/>
      <c r="M30" s="91"/>
      <c r="N30" s="14"/>
      <c r="O30" s="37"/>
    </row>
    <row r="31" spans="2:15" s="8" customFormat="1" ht="13.2" x14ac:dyDescent="0.25">
      <c r="B31" s="61"/>
      <c r="C31" s="44"/>
      <c r="D31" s="91"/>
      <c r="E31" s="9"/>
      <c r="F31" s="75"/>
      <c r="G31" s="91"/>
      <c r="H31" s="9"/>
      <c r="I31" s="75"/>
      <c r="J31" s="91"/>
      <c r="K31" s="25"/>
      <c r="L31" s="75"/>
      <c r="M31" s="91"/>
      <c r="N31" s="25"/>
      <c r="O31" s="37"/>
    </row>
    <row r="32" spans="2:15" s="8" customFormat="1" ht="13.2" hidden="1" x14ac:dyDescent="0.25">
      <c r="B32" s="61"/>
      <c r="C32" s="44"/>
      <c r="D32" s="44"/>
      <c r="E32" s="9"/>
      <c r="F32" s="75"/>
      <c r="G32" s="9"/>
      <c r="H32" s="9"/>
      <c r="I32" s="83"/>
      <c r="J32" s="83"/>
      <c r="K32" s="83"/>
      <c r="L32" s="83"/>
      <c r="M32" s="25"/>
      <c r="N32" s="25"/>
      <c r="O32" s="37"/>
    </row>
    <row r="33" spans="2:15" s="8" customFormat="1" ht="13.2" x14ac:dyDescent="0.25">
      <c r="B33" s="61"/>
      <c r="C33" s="45" t="s">
        <v>5</v>
      </c>
      <c r="D33" s="45"/>
      <c r="E33" s="11">
        <f t="shared" ref="E33:N33" si="0">SUM(E13:E32)</f>
        <v>0</v>
      </c>
      <c r="F33" s="19"/>
      <c r="G33" s="11"/>
      <c r="H33" s="11">
        <f t="shared" si="0"/>
        <v>0</v>
      </c>
      <c r="I33" s="28"/>
      <c r="J33" s="26"/>
      <c r="K33" s="26">
        <f t="shared" si="0"/>
        <v>0</v>
      </c>
      <c r="L33" s="28"/>
      <c r="M33" s="26"/>
      <c r="N33" s="26">
        <f t="shared" si="0"/>
        <v>0</v>
      </c>
      <c r="O33" s="37"/>
    </row>
    <row r="34" spans="2:15" s="8" customFormat="1" ht="13.2" x14ac:dyDescent="0.25">
      <c r="B34" s="61"/>
      <c r="C34" s="65" t="s">
        <v>6</v>
      </c>
      <c r="D34" s="90"/>
      <c r="E34" s="9"/>
      <c r="F34" s="75"/>
      <c r="G34" s="90"/>
      <c r="H34" s="9"/>
      <c r="I34" s="75"/>
      <c r="J34" s="90"/>
      <c r="K34" s="25"/>
      <c r="L34" s="75"/>
      <c r="M34" s="90"/>
      <c r="N34" s="25"/>
      <c r="O34" s="37"/>
    </row>
    <row r="35" spans="2:15" s="8" customFormat="1" ht="13.2" x14ac:dyDescent="0.25">
      <c r="B35" s="61"/>
      <c r="C35" s="66" t="s">
        <v>7</v>
      </c>
      <c r="D35" s="91"/>
      <c r="E35" s="10">
        <v>0</v>
      </c>
      <c r="F35" s="76"/>
      <c r="G35" s="91"/>
      <c r="H35" s="10">
        <v>0</v>
      </c>
      <c r="I35" s="76"/>
      <c r="J35" s="91"/>
      <c r="K35" s="14">
        <v>0</v>
      </c>
      <c r="L35" s="76"/>
      <c r="M35" s="91"/>
      <c r="N35" s="14">
        <v>0</v>
      </c>
      <c r="O35" s="37"/>
    </row>
    <row r="36" spans="2:15" s="8" customFormat="1" ht="13.2" x14ac:dyDescent="0.25">
      <c r="B36" s="61"/>
      <c r="C36" s="66" t="s">
        <v>8</v>
      </c>
      <c r="D36" s="91"/>
      <c r="E36" s="10">
        <v>0</v>
      </c>
      <c r="F36" s="76"/>
      <c r="G36" s="91"/>
      <c r="H36" s="10">
        <v>0</v>
      </c>
      <c r="I36" s="76"/>
      <c r="J36" s="91"/>
      <c r="K36" s="14">
        <v>0</v>
      </c>
      <c r="L36" s="76"/>
      <c r="M36" s="91"/>
      <c r="N36" s="14">
        <v>0</v>
      </c>
      <c r="O36" s="37"/>
    </row>
    <row r="37" spans="2:15" s="8" customFormat="1" ht="13.2" x14ac:dyDescent="0.25">
      <c r="B37" s="61"/>
      <c r="C37" s="66" t="s">
        <v>9</v>
      </c>
      <c r="D37" s="91"/>
      <c r="E37" s="10">
        <v>0</v>
      </c>
      <c r="F37" s="76"/>
      <c r="G37" s="91"/>
      <c r="H37" s="10">
        <v>0</v>
      </c>
      <c r="I37" s="76"/>
      <c r="J37" s="91"/>
      <c r="K37" s="14">
        <v>0</v>
      </c>
      <c r="L37" s="76"/>
      <c r="M37" s="91"/>
      <c r="N37" s="14">
        <v>0</v>
      </c>
      <c r="O37" s="37"/>
    </row>
    <row r="38" spans="2:15" s="8" customFormat="1" ht="13.2" x14ac:dyDescent="0.25">
      <c r="B38" s="61"/>
      <c r="C38" s="66" t="s">
        <v>10</v>
      </c>
      <c r="D38" s="91"/>
      <c r="E38" s="10">
        <v>0</v>
      </c>
      <c r="F38" s="76"/>
      <c r="G38" s="91"/>
      <c r="H38" s="10">
        <v>0</v>
      </c>
      <c r="I38" s="76"/>
      <c r="J38" s="91"/>
      <c r="K38" s="14">
        <v>0</v>
      </c>
      <c r="L38" s="76"/>
      <c r="M38" s="91"/>
      <c r="N38" s="14">
        <v>0</v>
      </c>
      <c r="O38" s="37"/>
    </row>
    <row r="39" spans="2:15" s="8" customFormat="1" ht="13.2" x14ac:dyDescent="0.25">
      <c r="B39" s="61"/>
      <c r="C39" s="67" t="s">
        <v>11</v>
      </c>
      <c r="D39" s="91"/>
      <c r="E39" s="10">
        <v>0</v>
      </c>
      <c r="F39" s="76"/>
      <c r="G39" s="91"/>
      <c r="H39" s="10">
        <v>0</v>
      </c>
      <c r="I39" s="76"/>
      <c r="J39" s="91"/>
      <c r="K39" s="14">
        <v>0</v>
      </c>
      <c r="L39" s="76"/>
      <c r="M39" s="91"/>
      <c r="N39" s="14">
        <v>0</v>
      </c>
      <c r="O39" s="37"/>
    </row>
    <row r="40" spans="2:15" s="8" customFormat="1" ht="13.2" x14ac:dyDescent="0.25">
      <c r="B40" s="61"/>
      <c r="C40" s="67" t="s">
        <v>12</v>
      </c>
      <c r="D40" s="91"/>
      <c r="E40" s="10">
        <v>0</v>
      </c>
      <c r="F40" s="76"/>
      <c r="G40" s="91"/>
      <c r="H40" s="10">
        <v>0</v>
      </c>
      <c r="I40" s="76"/>
      <c r="J40" s="91"/>
      <c r="K40" s="14">
        <v>0</v>
      </c>
      <c r="L40" s="76"/>
      <c r="M40" s="91"/>
      <c r="N40" s="14">
        <v>0</v>
      </c>
      <c r="O40" s="37"/>
    </row>
    <row r="41" spans="2:15" s="8" customFormat="1" ht="13.2" x14ac:dyDescent="0.25">
      <c r="B41" s="61"/>
      <c r="C41" s="68"/>
      <c r="D41" s="91"/>
      <c r="E41" s="10"/>
      <c r="F41" s="76"/>
      <c r="G41" s="91"/>
      <c r="H41" s="10"/>
      <c r="I41" s="76"/>
      <c r="J41" s="91"/>
      <c r="K41" s="14"/>
      <c r="L41" s="76"/>
      <c r="M41" s="91"/>
      <c r="N41" s="14"/>
      <c r="O41" s="37"/>
    </row>
    <row r="42" spans="2:15" s="8" customFormat="1" ht="13.2" x14ac:dyDescent="0.25">
      <c r="B42" s="61"/>
      <c r="C42" s="68"/>
      <c r="D42" s="91"/>
      <c r="E42" s="10"/>
      <c r="F42" s="76"/>
      <c r="G42" s="91"/>
      <c r="H42" s="10"/>
      <c r="I42" s="76"/>
      <c r="J42" s="91"/>
      <c r="K42" s="14"/>
      <c r="L42" s="76"/>
      <c r="M42" s="91"/>
      <c r="N42" s="14"/>
      <c r="O42" s="37"/>
    </row>
    <row r="43" spans="2:15" s="8" customFormat="1" ht="13.2" x14ac:dyDescent="0.25">
      <c r="B43" s="61"/>
      <c r="C43" s="67"/>
      <c r="D43" s="91"/>
      <c r="E43" s="9"/>
      <c r="F43" s="75"/>
      <c r="G43" s="91"/>
      <c r="H43" s="9"/>
      <c r="I43" s="75"/>
      <c r="J43" s="91"/>
      <c r="K43" s="25"/>
      <c r="L43" s="75"/>
      <c r="M43" s="91"/>
      <c r="N43" s="25"/>
      <c r="O43" s="37"/>
    </row>
    <row r="44" spans="2:15" s="8" customFormat="1" ht="13.2" hidden="1" x14ac:dyDescent="0.25">
      <c r="B44" s="61"/>
      <c r="C44" s="46"/>
      <c r="D44" s="46"/>
      <c r="E44" s="9"/>
      <c r="F44" s="75"/>
      <c r="G44" s="9"/>
      <c r="H44" s="9"/>
      <c r="I44" s="83"/>
      <c r="J44" s="25"/>
      <c r="K44" s="25"/>
      <c r="L44" s="83"/>
      <c r="M44" s="25"/>
      <c r="N44" s="25"/>
      <c r="O44" s="37"/>
    </row>
    <row r="45" spans="2:15" s="8" customFormat="1" ht="13.2" x14ac:dyDescent="0.25">
      <c r="B45" s="61"/>
      <c r="C45" s="45" t="s">
        <v>13</v>
      </c>
      <c r="D45" s="45"/>
      <c r="E45" s="11">
        <f t="shared" ref="E45:N45" si="1">SUM(E34:E44)</f>
        <v>0</v>
      </c>
      <c r="F45" s="19"/>
      <c r="G45" s="11"/>
      <c r="H45" s="11">
        <f t="shared" si="1"/>
        <v>0</v>
      </c>
      <c r="I45" s="28"/>
      <c r="J45" s="26"/>
      <c r="K45" s="26">
        <f t="shared" ref="K45" si="2">SUM(K34:K44)</f>
        <v>0</v>
      </c>
      <c r="L45" s="28"/>
      <c r="M45" s="26"/>
      <c r="N45" s="26">
        <f t="shared" si="1"/>
        <v>0</v>
      </c>
      <c r="O45" s="37"/>
    </row>
    <row r="46" spans="2:15" s="8" customFormat="1" ht="13.2" x14ac:dyDescent="0.25">
      <c r="B46" s="61"/>
      <c r="C46" s="69" t="s">
        <v>14</v>
      </c>
      <c r="D46" s="94"/>
      <c r="E46" s="9"/>
      <c r="F46" s="75"/>
      <c r="G46" s="94"/>
      <c r="H46" s="9"/>
      <c r="I46" s="75"/>
      <c r="J46" s="94"/>
      <c r="K46" s="25"/>
      <c r="L46" s="75"/>
      <c r="M46" s="94"/>
      <c r="N46" s="25"/>
      <c r="O46" s="37"/>
    </row>
    <row r="47" spans="2:15" s="8" customFormat="1" ht="13.2" x14ac:dyDescent="0.25">
      <c r="B47" s="61"/>
      <c r="C47" s="70"/>
      <c r="D47" s="95"/>
      <c r="E47" s="10"/>
      <c r="F47" s="76"/>
      <c r="G47" s="95"/>
      <c r="H47" s="10"/>
      <c r="I47" s="76"/>
      <c r="J47" s="95"/>
      <c r="K47" s="14"/>
      <c r="L47" s="76"/>
      <c r="M47" s="95"/>
      <c r="N47" s="14"/>
      <c r="O47" s="37"/>
    </row>
    <row r="48" spans="2:15" s="8" customFormat="1" ht="13.2" x14ac:dyDescent="0.25">
      <c r="B48" s="61"/>
      <c r="C48" s="70"/>
      <c r="D48" s="95"/>
      <c r="E48" s="10"/>
      <c r="F48" s="76"/>
      <c r="G48" s="95"/>
      <c r="H48" s="10"/>
      <c r="I48" s="76"/>
      <c r="J48" s="95"/>
      <c r="K48" s="14"/>
      <c r="L48" s="76"/>
      <c r="M48" s="95"/>
      <c r="N48" s="14"/>
      <c r="O48" s="37"/>
    </row>
    <row r="49" spans="2:15" s="8" customFormat="1" ht="13.2" x14ac:dyDescent="0.25">
      <c r="B49" s="61"/>
      <c r="C49" s="70"/>
      <c r="D49" s="95"/>
      <c r="E49" s="10"/>
      <c r="F49" s="76"/>
      <c r="G49" s="95"/>
      <c r="H49" s="10"/>
      <c r="I49" s="76"/>
      <c r="J49" s="95"/>
      <c r="K49" s="14"/>
      <c r="L49" s="76"/>
      <c r="M49" s="95"/>
      <c r="N49" s="14"/>
      <c r="O49" s="37"/>
    </row>
    <row r="50" spans="2:15" s="8" customFormat="1" ht="13.2" x14ac:dyDescent="0.25">
      <c r="B50" s="61"/>
      <c r="C50" s="66"/>
      <c r="D50" s="95"/>
      <c r="E50" s="9"/>
      <c r="F50" s="75"/>
      <c r="G50" s="95"/>
      <c r="H50" s="9"/>
      <c r="I50" s="75"/>
      <c r="J50" s="95"/>
      <c r="K50" s="25"/>
      <c r="L50" s="75"/>
      <c r="M50" s="95"/>
      <c r="N50" s="25"/>
      <c r="O50" s="37"/>
    </row>
    <row r="51" spans="2:15" s="8" customFormat="1" ht="13.2" hidden="1" x14ac:dyDescent="0.25">
      <c r="B51" s="61"/>
      <c r="C51" s="47"/>
      <c r="D51" s="47"/>
      <c r="E51" s="12"/>
      <c r="F51" s="20"/>
      <c r="G51" s="12"/>
      <c r="H51" s="12"/>
      <c r="I51" s="30"/>
      <c r="J51" s="27"/>
      <c r="K51" s="27"/>
      <c r="L51" s="30"/>
      <c r="M51" s="27"/>
      <c r="N51" s="27"/>
      <c r="O51" s="37"/>
    </row>
    <row r="52" spans="2:15" s="8" customFormat="1" ht="13.2" x14ac:dyDescent="0.25">
      <c r="B52" s="61"/>
      <c r="C52" s="45" t="s">
        <v>15</v>
      </c>
      <c r="D52" s="45"/>
      <c r="E52" s="11">
        <f t="shared" ref="E52:N52" si="3">SUM(E46:E51)</f>
        <v>0</v>
      </c>
      <c r="F52" s="19"/>
      <c r="G52" s="11"/>
      <c r="H52" s="11">
        <f t="shared" si="3"/>
        <v>0</v>
      </c>
      <c r="I52" s="28"/>
      <c r="J52" s="26"/>
      <c r="K52" s="26">
        <f t="shared" ref="K52" si="4">SUM(K46:K51)</f>
        <v>0</v>
      </c>
      <c r="L52" s="28"/>
      <c r="M52" s="26"/>
      <c r="N52" s="26">
        <f t="shared" si="3"/>
        <v>0</v>
      </c>
      <c r="O52" s="37"/>
    </row>
    <row r="53" spans="2:15" s="8" customFormat="1" ht="13.2" x14ac:dyDescent="0.25">
      <c r="B53" s="61"/>
      <c r="C53" s="48" t="s">
        <v>16</v>
      </c>
      <c r="D53" s="48"/>
      <c r="E53" s="19">
        <f t="shared" ref="E53:N53" si="5">+E33+E45+E52</f>
        <v>0</v>
      </c>
      <c r="F53" s="19"/>
      <c r="G53" s="19"/>
      <c r="H53" s="19">
        <f t="shared" si="5"/>
        <v>0</v>
      </c>
      <c r="I53" s="28"/>
      <c r="J53" s="28"/>
      <c r="K53" s="28">
        <f t="shared" si="5"/>
        <v>0</v>
      </c>
      <c r="L53" s="28"/>
      <c r="M53" s="28"/>
      <c r="N53" s="28">
        <f t="shared" si="5"/>
        <v>0</v>
      </c>
      <c r="O53" s="37"/>
    </row>
    <row r="54" spans="2:15" s="8" customFormat="1" ht="13.2" x14ac:dyDescent="0.25">
      <c r="B54" s="60"/>
      <c r="C54" s="97" t="s">
        <v>17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36"/>
    </row>
    <row r="55" spans="2:15" s="8" customFormat="1" ht="13.2" x14ac:dyDescent="0.25">
      <c r="B55" s="61"/>
      <c r="C55" s="42" t="s">
        <v>18</v>
      </c>
      <c r="D55" s="90"/>
      <c r="E55" s="13"/>
      <c r="F55" s="77"/>
      <c r="G55" s="90"/>
      <c r="H55" s="13"/>
      <c r="I55" s="77"/>
      <c r="J55" s="90"/>
      <c r="K55" s="29"/>
      <c r="L55" s="77"/>
      <c r="M55" s="90"/>
      <c r="N55" s="29"/>
      <c r="O55" s="37"/>
    </row>
    <row r="56" spans="2:15" s="8" customFormat="1" ht="13.2" x14ac:dyDescent="0.25">
      <c r="B56" s="61"/>
      <c r="C56" s="43"/>
      <c r="D56" s="91"/>
      <c r="E56" s="10">
        <v>0</v>
      </c>
      <c r="F56" s="76"/>
      <c r="G56" s="91"/>
      <c r="H56" s="10">
        <v>0</v>
      </c>
      <c r="I56" s="76"/>
      <c r="J56" s="91"/>
      <c r="K56" s="14">
        <v>0</v>
      </c>
      <c r="L56" s="76"/>
      <c r="M56" s="91"/>
      <c r="N56" s="14">
        <v>0</v>
      </c>
      <c r="O56" s="37"/>
    </row>
    <row r="57" spans="2:15" s="8" customFormat="1" ht="13.2" x14ac:dyDescent="0.25">
      <c r="B57" s="61"/>
      <c r="C57" s="43"/>
      <c r="D57" s="91"/>
      <c r="E57" s="10"/>
      <c r="F57" s="76"/>
      <c r="G57" s="91"/>
      <c r="H57" s="10"/>
      <c r="I57" s="76"/>
      <c r="J57" s="91"/>
      <c r="K57" s="14"/>
      <c r="L57" s="76"/>
      <c r="M57" s="91"/>
      <c r="N57" s="14"/>
      <c r="O57" s="37"/>
    </row>
    <row r="58" spans="2:15" s="8" customFormat="1" ht="13.2" hidden="1" x14ac:dyDescent="0.25">
      <c r="B58" s="61"/>
      <c r="C58" s="44"/>
      <c r="D58" s="44"/>
      <c r="E58" s="9"/>
      <c r="F58" s="75"/>
      <c r="G58" s="9"/>
      <c r="H58" s="9"/>
      <c r="I58" s="83"/>
      <c r="J58" s="25"/>
      <c r="K58" s="25"/>
      <c r="L58" s="83"/>
      <c r="M58" s="25"/>
      <c r="N58" s="25"/>
      <c r="O58" s="37"/>
    </row>
    <row r="59" spans="2:15" s="8" customFormat="1" ht="13.2" x14ac:dyDescent="0.25">
      <c r="B59" s="61"/>
      <c r="C59" s="45" t="s">
        <v>19</v>
      </c>
      <c r="D59" s="45"/>
      <c r="E59" s="11">
        <f t="shared" ref="E59:N59" si="6">SUM(E55:E58)</f>
        <v>0</v>
      </c>
      <c r="F59" s="19"/>
      <c r="G59" s="11"/>
      <c r="H59" s="11">
        <f t="shared" si="6"/>
        <v>0</v>
      </c>
      <c r="I59" s="28"/>
      <c r="J59" s="26"/>
      <c r="K59" s="26">
        <f t="shared" ref="K59" si="7">SUM(K55:K58)</f>
        <v>0</v>
      </c>
      <c r="L59" s="28"/>
      <c r="M59" s="26"/>
      <c r="N59" s="26">
        <f t="shared" si="6"/>
        <v>0</v>
      </c>
      <c r="O59" s="37"/>
    </row>
    <row r="60" spans="2:15" s="8" customFormat="1" ht="13.2" x14ac:dyDescent="0.25">
      <c r="B60" s="61"/>
      <c r="C60" s="65" t="s">
        <v>20</v>
      </c>
      <c r="D60" s="90"/>
      <c r="E60" s="9"/>
      <c r="F60" s="75"/>
      <c r="G60" s="90"/>
      <c r="H60" s="9"/>
      <c r="I60" s="75"/>
      <c r="J60" s="90"/>
      <c r="K60" s="25"/>
      <c r="L60" s="75"/>
      <c r="M60" s="90"/>
      <c r="N60" s="25"/>
      <c r="O60" s="37"/>
    </row>
    <row r="61" spans="2:15" s="8" customFormat="1" ht="13.2" x14ac:dyDescent="0.25">
      <c r="B61" s="61"/>
      <c r="C61" s="68"/>
      <c r="D61" s="91"/>
      <c r="E61" s="10">
        <v>0</v>
      </c>
      <c r="F61" s="76"/>
      <c r="G61" s="91"/>
      <c r="H61" s="10">
        <v>0</v>
      </c>
      <c r="I61" s="76"/>
      <c r="J61" s="91"/>
      <c r="K61" s="14">
        <v>0</v>
      </c>
      <c r="L61" s="76"/>
      <c r="M61" s="91"/>
      <c r="N61" s="14">
        <v>0</v>
      </c>
      <c r="O61" s="37"/>
    </row>
    <row r="62" spans="2:15" s="8" customFormat="1" ht="13.2" x14ac:dyDescent="0.25">
      <c r="B62" s="61"/>
      <c r="C62" s="68"/>
      <c r="D62" s="91"/>
      <c r="E62" s="10"/>
      <c r="F62" s="76"/>
      <c r="G62" s="91"/>
      <c r="H62" s="10"/>
      <c r="I62" s="76"/>
      <c r="J62" s="91"/>
      <c r="K62" s="14"/>
      <c r="L62" s="76"/>
      <c r="M62" s="91"/>
      <c r="N62" s="14"/>
      <c r="O62" s="37"/>
    </row>
    <row r="63" spans="2:15" s="8" customFormat="1" ht="13.2" hidden="1" x14ac:dyDescent="0.25">
      <c r="B63" s="61"/>
      <c r="C63" s="49"/>
      <c r="D63" s="49"/>
      <c r="E63" s="9"/>
      <c r="F63" s="75"/>
      <c r="G63" s="9"/>
      <c r="H63" s="9"/>
      <c r="I63" s="83"/>
      <c r="J63" s="25"/>
      <c r="K63" s="25"/>
      <c r="L63" s="83"/>
      <c r="M63" s="25"/>
      <c r="N63" s="25"/>
      <c r="O63" s="37"/>
    </row>
    <row r="64" spans="2:15" s="8" customFormat="1" ht="13.2" x14ac:dyDescent="0.25">
      <c r="B64" s="61"/>
      <c r="C64" s="45" t="s">
        <v>21</v>
      </c>
      <c r="D64" s="45"/>
      <c r="E64" s="11">
        <f t="shared" ref="E64:N64" si="8">SUM(E60:E63)</f>
        <v>0</v>
      </c>
      <c r="F64" s="19"/>
      <c r="G64" s="11"/>
      <c r="H64" s="11">
        <f t="shared" si="8"/>
        <v>0</v>
      </c>
      <c r="I64" s="28"/>
      <c r="J64" s="26"/>
      <c r="K64" s="26">
        <f t="shared" ref="K64" si="9">SUM(K60:K63)</f>
        <v>0</v>
      </c>
      <c r="L64" s="28"/>
      <c r="M64" s="26"/>
      <c r="N64" s="26">
        <f t="shared" si="8"/>
        <v>0</v>
      </c>
      <c r="O64" s="37"/>
    </row>
    <row r="65" spans="2:15" s="8" customFormat="1" ht="13.2" x14ac:dyDescent="0.25">
      <c r="B65" s="61"/>
      <c r="C65" s="65" t="s">
        <v>22</v>
      </c>
      <c r="D65" s="90"/>
      <c r="E65" s="9"/>
      <c r="F65" s="75"/>
      <c r="G65" s="90"/>
      <c r="H65" s="9"/>
      <c r="I65" s="75"/>
      <c r="J65" s="90"/>
      <c r="K65" s="25"/>
      <c r="L65" s="75"/>
      <c r="M65" s="90"/>
      <c r="N65" s="25"/>
      <c r="O65" s="37"/>
    </row>
    <row r="66" spans="2:15" s="8" customFormat="1" x14ac:dyDescent="0.3">
      <c r="B66" s="61"/>
      <c r="C66" s="71"/>
      <c r="D66" s="91"/>
      <c r="E66" s="10">
        <v>0</v>
      </c>
      <c r="F66" s="76"/>
      <c r="G66" s="91"/>
      <c r="H66" s="10">
        <v>0</v>
      </c>
      <c r="I66" s="76"/>
      <c r="J66" s="91"/>
      <c r="K66" s="14">
        <v>0</v>
      </c>
      <c r="L66" s="76"/>
      <c r="M66" s="91"/>
      <c r="N66" s="14">
        <v>0</v>
      </c>
      <c r="O66" s="37"/>
    </row>
    <row r="67" spans="2:15" s="8" customFormat="1" x14ac:dyDescent="0.3">
      <c r="B67" s="61"/>
      <c r="C67" s="71"/>
      <c r="D67" s="91"/>
      <c r="E67" s="10"/>
      <c r="F67" s="76"/>
      <c r="G67" s="91"/>
      <c r="H67" s="10"/>
      <c r="I67" s="76"/>
      <c r="J67" s="91"/>
      <c r="K67" s="14"/>
      <c r="L67" s="76"/>
      <c r="M67" s="91"/>
      <c r="N67" s="14"/>
      <c r="O67" s="37"/>
    </row>
    <row r="68" spans="2:15" s="8" customFormat="1" ht="12.75" hidden="1" customHeight="1" x14ac:dyDescent="0.25">
      <c r="B68" s="61"/>
      <c r="C68" s="50"/>
      <c r="D68" s="50"/>
      <c r="E68" s="10"/>
      <c r="F68" s="76"/>
      <c r="G68" s="10"/>
      <c r="H68" s="10"/>
      <c r="I68" s="84"/>
      <c r="J68" s="14"/>
      <c r="K68" s="14"/>
      <c r="L68" s="84"/>
      <c r="M68" s="14"/>
      <c r="N68" s="14"/>
      <c r="O68" s="37"/>
    </row>
    <row r="69" spans="2:15" s="8" customFormat="1" ht="13.2" x14ac:dyDescent="0.25">
      <c r="B69" s="61"/>
      <c r="C69" s="45" t="s">
        <v>23</v>
      </c>
      <c r="D69" s="45"/>
      <c r="E69" s="11">
        <f t="shared" ref="E69:N69" si="10">SUM(E65:E68)</f>
        <v>0</v>
      </c>
      <c r="F69" s="19"/>
      <c r="G69" s="11"/>
      <c r="H69" s="11">
        <f t="shared" si="10"/>
        <v>0</v>
      </c>
      <c r="I69" s="28"/>
      <c r="J69" s="26"/>
      <c r="K69" s="26">
        <f t="shared" ref="K69" si="11">SUM(K65:K68)</f>
        <v>0</v>
      </c>
      <c r="L69" s="28"/>
      <c r="M69" s="26"/>
      <c r="N69" s="26">
        <f t="shared" si="10"/>
        <v>0</v>
      </c>
      <c r="O69" s="37"/>
    </row>
    <row r="70" spans="2:15" s="8" customFormat="1" ht="13.2" x14ac:dyDescent="0.25">
      <c r="B70" s="61"/>
      <c r="C70" s="51" t="s">
        <v>24</v>
      </c>
      <c r="D70" s="51"/>
      <c r="E70" s="20">
        <f t="shared" ref="E70:N70" si="12">SUM(E69,E64,E59)</f>
        <v>0</v>
      </c>
      <c r="F70" s="20"/>
      <c r="G70" s="20"/>
      <c r="H70" s="20">
        <f t="shared" si="12"/>
        <v>0</v>
      </c>
      <c r="I70" s="30"/>
      <c r="J70" s="30"/>
      <c r="K70" s="30">
        <f t="shared" ref="K70" si="13">SUM(K69,K64,K59)</f>
        <v>0</v>
      </c>
      <c r="L70" s="30"/>
      <c r="M70" s="30"/>
      <c r="N70" s="30">
        <f t="shared" si="12"/>
        <v>0</v>
      </c>
      <c r="O70" s="37"/>
    </row>
    <row r="71" spans="2:15" s="8" customFormat="1" ht="13.2" x14ac:dyDescent="0.25">
      <c r="B71" s="60"/>
      <c r="C71" s="97" t="s">
        <v>25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36"/>
    </row>
    <row r="72" spans="2:15" s="8" customFormat="1" ht="13.2" x14ac:dyDescent="0.25">
      <c r="B72" s="61"/>
      <c r="C72" s="42" t="s">
        <v>26</v>
      </c>
      <c r="D72" s="90"/>
      <c r="E72" s="9"/>
      <c r="F72" s="75"/>
      <c r="G72" s="90"/>
      <c r="H72" s="9"/>
      <c r="I72" s="75"/>
      <c r="J72" s="90"/>
      <c r="K72" s="25"/>
      <c r="L72" s="75"/>
      <c r="M72" s="90"/>
      <c r="N72" s="25"/>
      <c r="O72" s="37"/>
    </row>
    <row r="73" spans="2:15" s="8" customFormat="1" ht="13.2" x14ac:dyDescent="0.25">
      <c r="B73" s="61"/>
      <c r="C73" s="43"/>
      <c r="D73" s="91"/>
      <c r="E73" s="10">
        <v>0</v>
      </c>
      <c r="F73" s="76"/>
      <c r="G73" s="91"/>
      <c r="H73" s="10">
        <v>0</v>
      </c>
      <c r="I73" s="76"/>
      <c r="J73" s="91"/>
      <c r="K73" s="14">
        <v>0</v>
      </c>
      <c r="L73" s="76"/>
      <c r="M73" s="91"/>
      <c r="N73" s="14">
        <v>0</v>
      </c>
      <c r="O73" s="37"/>
    </row>
    <row r="74" spans="2:15" s="8" customFormat="1" ht="13.2" x14ac:dyDescent="0.25">
      <c r="B74" s="61"/>
      <c r="C74" s="43"/>
      <c r="D74" s="91"/>
      <c r="E74" s="10"/>
      <c r="F74" s="76"/>
      <c r="G74" s="91"/>
      <c r="H74" s="10"/>
      <c r="I74" s="76"/>
      <c r="J74" s="91"/>
      <c r="K74" s="14"/>
      <c r="L74" s="76"/>
      <c r="M74" s="91"/>
      <c r="N74" s="14"/>
      <c r="O74" s="37"/>
    </row>
    <row r="75" spans="2:15" s="8" customFormat="1" ht="12.75" hidden="1" customHeight="1" x14ac:dyDescent="0.25">
      <c r="B75" s="61"/>
      <c r="C75" s="52"/>
      <c r="D75" s="52"/>
      <c r="E75" s="9"/>
      <c r="F75" s="78"/>
      <c r="G75" s="52"/>
      <c r="H75" s="9"/>
      <c r="I75" s="78"/>
      <c r="J75" s="52"/>
      <c r="K75" s="25"/>
      <c r="L75" s="78"/>
      <c r="M75" s="52"/>
      <c r="N75" s="25"/>
      <c r="O75" s="37"/>
    </row>
    <row r="76" spans="2:15" s="8" customFormat="1" ht="13.2" x14ac:dyDescent="0.25">
      <c r="B76" s="61"/>
      <c r="C76" s="45" t="s">
        <v>27</v>
      </c>
      <c r="D76" s="45"/>
      <c r="E76" s="11">
        <f t="shared" ref="E76:N76" si="14">SUM(E72:E75)</f>
        <v>0</v>
      </c>
      <c r="F76" s="79"/>
      <c r="G76" s="45"/>
      <c r="H76" s="11">
        <f t="shared" si="14"/>
        <v>0</v>
      </c>
      <c r="I76" s="79"/>
      <c r="J76" s="45"/>
      <c r="K76" s="26">
        <f t="shared" ref="K76" si="15">SUM(K72:K75)</f>
        <v>0</v>
      </c>
      <c r="L76" s="19"/>
      <c r="M76" s="45"/>
      <c r="N76" s="26">
        <f t="shared" si="14"/>
        <v>0</v>
      </c>
      <c r="O76" s="37"/>
    </row>
    <row r="77" spans="2:15" s="8" customFormat="1" ht="13.2" x14ac:dyDescent="0.25">
      <c r="B77" s="61"/>
      <c r="C77" s="42" t="s">
        <v>28</v>
      </c>
      <c r="D77" s="90"/>
      <c r="E77" s="9"/>
      <c r="F77" s="75"/>
      <c r="G77" s="90"/>
      <c r="H77" s="9"/>
      <c r="I77" s="75"/>
      <c r="J77" s="90"/>
      <c r="K77" s="25"/>
      <c r="L77" s="75"/>
      <c r="M77" s="90"/>
      <c r="N77" s="25"/>
      <c r="O77" s="37"/>
    </row>
    <row r="78" spans="2:15" s="8" customFormat="1" ht="13.2" x14ac:dyDescent="0.25">
      <c r="B78" s="61"/>
      <c r="C78" s="43"/>
      <c r="D78" s="91"/>
      <c r="E78" s="10">
        <v>0</v>
      </c>
      <c r="F78" s="76"/>
      <c r="G78" s="91"/>
      <c r="H78" s="10">
        <v>0</v>
      </c>
      <c r="I78" s="76"/>
      <c r="J78" s="91"/>
      <c r="K78" s="14">
        <v>0</v>
      </c>
      <c r="L78" s="76"/>
      <c r="M78" s="91"/>
      <c r="N78" s="14">
        <v>0</v>
      </c>
      <c r="O78" s="37"/>
    </row>
    <row r="79" spans="2:15" s="8" customFormat="1" ht="13.2" x14ac:dyDescent="0.25">
      <c r="B79" s="61"/>
      <c r="C79" s="43"/>
      <c r="D79" s="91"/>
      <c r="E79" s="10"/>
      <c r="F79" s="76"/>
      <c r="G79" s="91"/>
      <c r="H79" s="10"/>
      <c r="I79" s="76"/>
      <c r="J79" s="91"/>
      <c r="K79" s="14"/>
      <c r="L79" s="76"/>
      <c r="M79" s="91"/>
      <c r="N79" s="14"/>
      <c r="O79" s="37"/>
    </row>
    <row r="80" spans="2:15" s="8" customFormat="1" ht="12.75" hidden="1" customHeight="1" x14ac:dyDescent="0.25">
      <c r="B80" s="61"/>
      <c r="C80" s="52"/>
      <c r="D80" s="52"/>
      <c r="E80" s="9"/>
      <c r="F80" s="78"/>
      <c r="G80" s="52"/>
      <c r="H80" s="9"/>
      <c r="I80" s="78"/>
      <c r="J80" s="52"/>
      <c r="K80" s="25"/>
      <c r="L80" s="78"/>
      <c r="M80" s="52"/>
      <c r="N80" s="25"/>
      <c r="O80" s="37"/>
    </row>
    <row r="81" spans="2:15" s="8" customFormat="1" ht="13.2" x14ac:dyDescent="0.25">
      <c r="B81" s="61"/>
      <c r="C81" s="45" t="s">
        <v>29</v>
      </c>
      <c r="D81" s="45"/>
      <c r="E81" s="11">
        <f t="shared" ref="E81:N81" si="16">SUM(E77:E80)</f>
        <v>0</v>
      </c>
      <c r="F81" s="79"/>
      <c r="G81" s="45"/>
      <c r="H81" s="11">
        <f t="shared" si="16"/>
        <v>0</v>
      </c>
      <c r="I81" s="79"/>
      <c r="J81" s="45"/>
      <c r="K81" s="26">
        <f t="shared" ref="K81" si="17">SUM(K77:K80)</f>
        <v>0</v>
      </c>
      <c r="L81" s="19"/>
      <c r="M81" s="45"/>
      <c r="N81" s="26">
        <f t="shared" si="16"/>
        <v>0</v>
      </c>
      <c r="O81" s="37"/>
    </row>
    <row r="82" spans="2:15" s="8" customFormat="1" ht="13.2" x14ac:dyDescent="0.25">
      <c r="B82" s="61"/>
      <c r="C82" s="42" t="s">
        <v>30</v>
      </c>
      <c r="D82" s="90"/>
      <c r="E82" s="9"/>
      <c r="F82" s="75"/>
      <c r="G82" s="90"/>
      <c r="H82" s="9"/>
      <c r="I82" s="75"/>
      <c r="J82" s="90"/>
      <c r="K82" s="25"/>
      <c r="L82" s="75"/>
      <c r="M82" s="90"/>
      <c r="N82" s="25"/>
      <c r="O82" s="37"/>
    </row>
    <row r="83" spans="2:15" s="8" customFormat="1" ht="13.2" x14ac:dyDescent="0.25">
      <c r="B83" s="61"/>
      <c r="C83" s="43"/>
      <c r="D83" s="91"/>
      <c r="E83" s="10">
        <v>0</v>
      </c>
      <c r="F83" s="76"/>
      <c r="G83" s="91"/>
      <c r="H83" s="10">
        <v>0</v>
      </c>
      <c r="I83" s="76"/>
      <c r="J83" s="91"/>
      <c r="K83" s="14">
        <v>0</v>
      </c>
      <c r="L83" s="76"/>
      <c r="M83" s="91"/>
      <c r="N83" s="14">
        <v>0</v>
      </c>
      <c r="O83" s="37"/>
    </row>
    <row r="84" spans="2:15" s="8" customFormat="1" ht="13.2" x14ac:dyDescent="0.25">
      <c r="B84" s="61"/>
      <c r="C84" s="43"/>
      <c r="D84" s="91"/>
      <c r="E84" s="10"/>
      <c r="F84" s="76"/>
      <c r="G84" s="91"/>
      <c r="H84" s="10"/>
      <c r="I84" s="76"/>
      <c r="J84" s="91"/>
      <c r="K84" s="14"/>
      <c r="L84" s="76"/>
      <c r="M84" s="91"/>
      <c r="N84" s="14"/>
      <c r="O84" s="37"/>
    </row>
    <row r="85" spans="2:15" s="8" customFormat="1" ht="12.75" hidden="1" customHeight="1" x14ac:dyDescent="0.25">
      <c r="B85" s="61"/>
      <c r="C85" s="52"/>
      <c r="D85" s="52"/>
      <c r="E85" s="9"/>
      <c r="F85" s="78"/>
      <c r="G85" s="52"/>
      <c r="H85" s="9"/>
      <c r="I85" s="78"/>
      <c r="J85" s="52"/>
      <c r="K85" s="25"/>
      <c r="L85" s="78"/>
      <c r="M85" s="52"/>
      <c r="N85" s="25"/>
      <c r="O85" s="37"/>
    </row>
    <row r="86" spans="2:15" s="8" customFormat="1" ht="13.2" x14ac:dyDescent="0.25">
      <c r="B86" s="61"/>
      <c r="C86" s="45" t="s">
        <v>31</v>
      </c>
      <c r="D86" s="45"/>
      <c r="E86" s="11">
        <f t="shared" ref="E86:N86" si="18">SUM(E82:E85)</f>
        <v>0</v>
      </c>
      <c r="F86" s="79"/>
      <c r="G86" s="45"/>
      <c r="H86" s="11">
        <f t="shared" si="18"/>
        <v>0</v>
      </c>
      <c r="I86" s="79"/>
      <c r="J86" s="45"/>
      <c r="K86" s="26">
        <f t="shared" ref="K86" si="19">SUM(K82:K85)</f>
        <v>0</v>
      </c>
      <c r="L86" s="19"/>
      <c r="M86" s="45"/>
      <c r="N86" s="26">
        <f t="shared" si="18"/>
        <v>0</v>
      </c>
      <c r="O86" s="37"/>
    </row>
    <row r="87" spans="2:15" s="8" customFormat="1" ht="13.2" x14ac:dyDescent="0.25">
      <c r="B87" s="61"/>
      <c r="C87" s="42" t="s">
        <v>32</v>
      </c>
      <c r="D87" s="90"/>
      <c r="E87" s="9"/>
      <c r="F87" s="75"/>
      <c r="G87" s="90"/>
      <c r="H87" s="9"/>
      <c r="I87" s="75"/>
      <c r="J87" s="90"/>
      <c r="K87" s="25"/>
      <c r="L87" s="75"/>
      <c r="M87" s="90"/>
      <c r="N87" s="25"/>
      <c r="O87" s="37"/>
    </row>
    <row r="88" spans="2:15" s="8" customFormat="1" ht="13.2" x14ac:dyDescent="0.25">
      <c r="B88" s="61"/>
      <c r="C88" s="43"/>
      <c r="D88" s="91"/>
      <c r="E88" s="10">
        <v>0</v>
      </c>
      <c r="F88" s="76"/>
      <c r="G88" s="91"/>
      <c r="H88" s="10">
        <v>0</v>
      </c>
      <c r="I88" s="76"/>
      <c r="J88" s="91"/>
      <c r="K88" s="14">
        <v>0</v>
      </c>
      <c r="L88" s="76"/>
      <c r="M88" s="91"/>
      <c r="N88" s="14">
        <v>0</v>
      </c>
      <c r="O88" s="37"/>
    </row>
    <row r="89" spans="2:15" s="8" customFormat="1" ht="13.2" x14ac:dyDescent="0.25">
      <c r="B89" s="61"/>
      <c r="C89" s="43"/>
      <c r="D89" s="91"/>
      <c r="E89" s="10"/>
      <c r="F89" s="76"/>
      <c r="G89" s="91"/>
      <c r="H89" s="10"/>
      <c r="I89" s="76"/>
      <c r="J89" s="91"/>
      <c r="K89" s="14"/>
      <c r="L89" s="76"/>
      <c r="M89" s="91"/>
      <c r="N89" s="14"/>
      <c r="O89" s="37"/>
    </row>
    <row r="90" spans="2:15" s="8" customFormat="1" ht="12.75" hidden="1" customHeight="1" x14ac:dyDescent="0.25">
      <c r="B90" s="61"/>
      <c r="C90" s="52"/>
      <c r="D90" s="52"/>
      <c r="E90" s="9"/>
      <c r="F90" s="78"/>
      <c r="G90" s="52"/>
      <c r="H90" s="9"/>
      <c r="I90" s="78"/>
      <c r="J90" s="52"/>
      <c r="K90" s="25"/>
      <c r="L90" s="86"/>
      <c r="M90" s="52"/>
      <c r="N90" s="25"/>
      <c r="O90" s="37"/>
    </row>
    <row r="91" spans="2:15" s="8" customFormat="1" ht="13.2" x14ac:dyDescent="0.25">
      <c r="B91" s="61"/>
      <c r="C91" s="45" t="s">
        <v>33</v>
      </c>
      <c r="D91" s="45"/>
      <c r="E91" s="11">
        <f t="shared" ref="E91:N91" si="20">SUM(E87:E90)</f>
        <v>0</v>
      </c>
      <c r="F91" s="79"/>
      <c r="G91" s="45"/>
      <c r="H91" s="11">
        <f t="shared" si="20"/>
        <v>0</v>
      </c>
      <c r="I91" s="79"/>
      <c r="J91" s="45"/>
      <c r="K91" s="26">
        <f t="shared" ref="K91" si="21">SUM(K87:K90)</f>
        <v>0</v>
      </c>
      <c r="L91" s="19"/>
      <c r="M91" s="45"/>
      <c r="N91" s="26">
        <f t="shared" si="20"/>
        <v>0</v>
      </c>
      <c r="O91" s="37"/>
    </row>
    <row r="92" spans="2:15" s="8" customFormat="1" ht="13.2" x14ac:dyDescent="0.25">
      <c r="B92" s="61"/>
      <c r="C92" s="51" t="s">
        <v>34</v>
      </c>
      <c r="D92" s="51"/>
      <c r="E92" s="20">
        <f t="shared" ref="E92:N92" si="22">SUM(E91,E86,E81,E76)</f>
        <v>0</v>
      </c>
      <c r="F92" s="20"/>
      <c r="G92" s="20"/>
      <c r="H92" s="20">
        <f t="shared" si="22"/>
        <v>0</v>
      </c>
      <c r="I92" s="30"/>
      <c r="J92" s="30"/>
      <c r="K92" s="30">
        <f t="shared" ref="K92" si="23">SUM(K91,K86,K81,K76)</f>
        <v>0</v>
      </c>
      <c r="L92" s="30"/>
      <c r="M92" s="30"/>
      <c r="N92" s="30">
        <f t="shared" si="22"/>
        <v>0</v>
      </c>
      <c r="O92" s="37"/>
    </row>
    <row r="93" spans="2:15" s="8" customFormat="1" ht="13.2" x14ac:dyDescent="0.25">
      <c r="B93" s="60"/>
      <c r="C93" s="97" t="s">
        <v>35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36"/>
    </row>
    <row r="94" spans="2:15" s="8" customFormat="1" ht="13.2" x14ac:dyDescent="0.25">
      <c r="B94" s="61"/>
      <c r="C94" s="42" t="s">
        <v>36</v>
      </c>
      <c r="D94" s="90"/>
      <c r="E94" s="9"/>
      <c r="F94" s="75"/>
      <c r="G94" s="90"/>
      <c r="H94" s="9"/>
      <c r="I94" s="75"/>
      <c r="J94" s="90"/>
      <c r="K94" s="25"/>
      <c r="L94" s="75"/>
      <c r="M94" s="90"/>
      <c r="N94" s="25"/>
      <c r="O94" s="37"/>
    </row>
    <row r="95" spans="2:15" s="8" customFormat="1" ht="13.2" x14ac:dyDescent="0.25">
      <c r="B95" s="61"/>
      <c r="C95" s="53"/>
      <c r="D95" s="91"/>
      <c r="E95" s="10">
        <v>0</v>
      </c>
      <c r="F95" s="76"/>
      <c r="G95" s="91"/>
      <c r="H95" s="10">
        <v>0</v>
      </c>
      <c r="I95" s="76"/>
      <c r="J95" s="91"/>
      <c r="K95" s="14">
        <v>0</v>
      </c>
      <c r="L95" s="76"/>
      <c r="M95" s="91"/>
      <c r="N95" s="14">
        <v>0</v>
      </c>
      <c r="O95" s="37"/>
    </row>
    <row r="96" spans="2:15" s="8" customFormat="1" ht="13.2" x14ac:dyDescent="0.25">
      <c r="B96" s="61"/>
      <c r="C96" s="53"/>
      <c r="D96" s="91"/>
      <c r="E96" s="10"/>
      <c r="F96" s="76"/>
      <c r="G96" s="91"/>
      <c r="H96" s="10"/>
      <c r="I96" s="76"/>
      <c r="J96" s="91"/>
      <c r="K96" s="14"/>
      <c r="L96" s="76"/>
      <c r="M96" s="91"/>
      <c r="N96" s="14"/>
      <c r="O96" s="37"/>
    </row>
    <row r="97" spans="2:15" s="8" customFormat="1" ht="13.2" hidden="1" x14ac:dyDescent="0.25">
      <c r="B97" s="61"/>
      <c r="C97" s="42"/>
      <c r="D97" s="42"/>
      <c r="E97" s="9"/>
      <c r="F97" s="78"/>
      <c r="G97" s="42"/>
      <c r="H97" s="9"/>
      <c r="I97" s="78"/>
      <c r="J97" s="42"/>
      <c r="K97" s="25"/>
      <c r="L97" s="78"/>
      <c r="M97" s="42"/>
      <c r="N97" s="25"/>
      <c r="O97" s="37"/>
    </row>
    <row r="98" spans="2:15" s="8" customFormat="1" ht="13.2" x14ac:dyDescent="0.25">
      <c r="B98" s="61"/>
      <c r="C98" s="45" t="s">
        <v>37</v>
      </c>
      <c r="D98" s="45"/>
      <c r="E98" s="11">
        <f t="shared" ref="E98:N98" si="24">SUM(E94:E97)</f>
        <v>0</v>
      </c>
      <c r="F98" s="79"/>
      <c r="G98" s="45"/>
      <c r="H98" s="11">
        <f t="shared" si="24"/>
        <v>0</v>
      </c>
      <c r="I98" s="79"/>
      <c r="J98" s="45"/>
      <c r="K98" s="26">
        <f t="shared" ref="K98" si="25">SUM(K94:K97)</f>
        <v>0</v>
      </c>
      <c r="L98" s="19"/>
      <c r="M98" s="45"/>
      <c r="N98" s="26">
        <f t="shared" si="24"/>
        <v>0</v>
      </c>
      <c r="O98" s="37"/>
    </row>
    <row r="99" spans="2:15" s="8" customFormat="1" ht="13.2" x14ac:dyDescent="0.25">
      <c r="B99" s="61"/>
      <c r="C99" s="42" t="s">
        <v>38</v>
      </c>
      <c r="D99" s="90"/>
      <c r="E99" s="9"/>
      <c r="F99" s="75"/>
      <c r="G99" s="90"/>
      <c r="H99" s="9"/>
      <c r="I99" s="75"/>
      <c r="J99" s="90"/>
      <c r="K99" s="25"/>
      <c r="L99" s="75"/>
      <c r="M99" s="90"/>
      <c r="N99" s="25"/>
      <c r="O99" s="37"/>
    </row>
    <row r="100" spans="2:15" s="8" customFormat="1" ht="13.2" x14ac:dyDescent="0.25">
      <c r="B100" s="61"/>
      <c r="C100" s="43"/>
      <c r="D100" s="91"/>
      <c r="E100" s="10">
        <v>0</v>
      </c>
      <c r="F100" s="76"/>
      <c r="G100" s="91"/>
      <c r="H100" s="10">
        <v>0</v>
      </c>
      <c r="I100" s="76"/>
      <c r="J100" s="91"/>
      <c r="K100" s="14">
        <v>0</v>
      </c>
      <c r="L100" s="76"/>
      <c r="M100" s="91"/>
      <c r="N100" s="14">
        <v>0</v>
      </c>
      <c r="O100" s="37"/>
    </row>
    <row r="101" spans="2:15" s="8" customFormat="1" ht="13.2" x14ac:dyDescent="0.25">
      <c r="B101" s="61"/>
      <c r="C101" s="53"/>
      <c r="D101" s="91"/>
      <c r="E101" s="10"/>
      <c r="F101" s="76"/>
      <c r="G101" s="91"/>
      <c r="H101" s="10"/>
      <c r="I101" s="76"/>
      <c r="J101" s="91"/>
      <c r="K101" s="14"/>
      <c r="L101" s="76"/>
      <c r="M101" s="91"/>
      <c r="N101" s="14"/>
      <c r="O101" s="37"/>
    </row>
    <row r="102" spans="2:15" s="8" customFormat="1" ht="13.2" hidden="1" x14ac:dyDescent="0.25">
      <c r="B102" s="61"/>
      <c r="C102" s="42"/>
      <c r="D102" s="42"/>
      <c r="E102" s="9"/>
      <c r="F102" s="78"/>
      <c r="G102" s="42"/>
      <c r="H102" s="9"/>
      <c r="I102" s="78"/>
      <c r="J102" s="42"/>
      <c r="K102" s="25"/>
      <c r="L102" s="78"/>
      <c r="M102" s="42"/>
      <c r="N102" s="25"/>
      <c r="O102" s="37"/>
    </row>
    <row r="103" spans="2:15" s="8" customFormat="1" ht="13.2" x14ac:dyDescent="0.25">
      <c r="B103" s="61"/>
      <c r="C103" s="45" t="s">
        <v>39</v>
      </c>
      <c r="D103" s="45"/>
      <c r="E103" s="11">
        <f t="shared" ref="E103:N103" si="26">SUM(E99:E102)</f>
        <v>0</v>
      </c>
      <c r="F103" s="79"/>
      <c r="G103" s="45"/>
      <c r="H103" s="11">
        <f t="shared" si="26"/>
        <v>0</v>
      </c>
      <c r="I103" s="79"/>
      <c r="J103" s="45"/>
      <c r="K103" s="26">
        <f t="shared" ref="K103" si="27">SUM(K99:K102)</f>
        <v>0</v>
      </c>
      <c r="L103" s="19"/>
      <c r="M103" s="45"/>
      <c r="N103" s="26">
        <f t="shared" si="26"/>
        <v>0</v>
      </c>
      <c r="O103" s="37"/>
    </row>
    <row r="104" spans="2:15" s="8" customFormat="1" ht="13.2" x14ac:dyDescent="0.25">
      <c r="B104" s="61"/>
      <c r="C104" s="42" t="s">
        <v>26</v>
      </c>
      <c r="D104" s="90"/>
      <c r="E104" s="9"/>
      <c r="F104" s="75"/>
      <c r="G104" s="90"/>
      <c r="H104" s="9"/>
      <c r="I104" s="75"/>
      <c r="J104" s="90"/>
      <c r="K104" s="25"/>
      <c r="L104" s="75"/>
      <c r="M104" s="90"/>
      <c r="N104" s="25"/>
      <c r="O104" s="37"/>
    </row>
    <row r="105" spans="2:15" s="8" customFormat="1" ht="13.2" x14ac:dyDescent="0.25">
      <c r="B105" s="61"/>
      <c r="C105" s="43"/>
      <c r="D105" s="91"/>
      <c r="E105" s="10">
        <v>0</v>
      </c>
      <c r="F105" s="76"/>
      <c r="G105" s="91"/>
      <c r="H105" s="10">
        <v>0</v>
      </c>
      <c r="I105" s="76"/>
      <c r="J105" s="91"/>
      <c r="K105" s="14">
        <v>0</v>
      </c>
      <c r="L105" s="76"/>
      <c r="M105" s="91"/>
      <c r="N105" s="14">
        <v>0</v>
      </c>
      <c r="O105" s="37"/>
    </row>
    <row r="106" spans="2:15" s="8" customFormat="1" ht="13.2" x14ac:dyDescent="0.25">
      <c r="B106" s="61"/>
      <c r="C106" s="43"/>
      <c r="D106" s="91"/>
      <c r="E106" s="10"/>
      <c r="F106" s="76"/>
      <c r="G106" s="91"/>
      <c r="H106" s="10"/>
      <c r="I106" s="76"/>
      <c r="J106" s="91"/>
      <c r="K106" s="14"/>
      <c r="L106" s="76"/>
      <c r="M106" s="91"/>
      <c r="N106" s="14"/>
      <c r="O106" s="37"/>
    </row>
    <row r="107" spans="2:15" s="8" customFormat="1" ht="13.2" hidden="1" x14ac:dyDescent="0.25">
      <c r="B107" s="61"/>
      <c r="C107" s="52"/>
      <c r="D107" s="52"/>
      <c r="E107" s="9"/>
      <c r="F107" s="78"/>
      <c r="G107" s="52"/>
      <c r="H107" s="9"/>
      <c r="I107" s="78"/>
      <c r="J107" s="52"/>
      <c r="K107" s="25"/>
      <c r="L107" s="78"/>
      <c r="M107" s="52"/>
      <c r="N107" s="25"/>
      <c r="O107" s="37"/>
    </row>
    <row r="108" spans="2:15" s="8" customFormat="1" ht="13.2" x14ac:dyDescent="0.25">
      <c r="B108" s="61"/>
      <c r="C108" s="45" t="s">
        <v>27</v>
      </c>
      <c r="D108" s="45"/>
      <c r="E108" s="11">
        <f t="shared" ref="E108:N108" si="28">SUM(E104:E107)</f>
        <v>0</v>
      </c>
      <c r="F108" s="79"/>
      <c r="G108" s="45"/>
      <c r="H108" s="11">
        <f t="shared" si="28"/>
        <v>0</v>
      </c>
      <c r="I108" s="79"/>
      <c r="J108" s="45"/>
      <c r="K108" s="26">
        <f t="shared" ref="K108" si="29">SUM(K104:K107)</f>
        <v>0</v>
      </c>
      <c r="L108" s="19"/>
      <c r="M108" s="45"/>
      <c r="N108" s="26">
        <f t="shared" si="28"/>
        <v>0</v>
      </c>
      <c r="O108" s="37"/>
    </row>
    <row r="109" spans="2:15" s="8" customFormat="1" ht="13.2" x14ac:dyDescent="0.25">
      <c r="B109" s="61"/>
      <c r="C109" s="42" t="s">
        <v>40</v>
      </c>
      <c r="D109" s="90"/>
      <c r="E109" s="10"/>
      <c r="F109" s="76"/>
      <c r="G109" s="90"/>
      <c r="H109" s="10"/>
      <c r="I109" s="76"/>
      <c r="J109" s="90"/>
      <c r="K109" s="14"/>
      <c r="L109" s="76"/>
      <c r="M109" s="90"/>
      <c r="N109" s="14"/>
      <c r="O109" s="37"/>
    </row>
    <row r="110" spans="2:15" s="8" customFormat="1" ht="13.2" x14ac:dyDescent="0.25">
      <c r="B110" s="61"/>
      <c r="C110" s="53"/>
      <c r="D110" s="91"/>
      <c r="E110" s="10">
        <v>0</v>
      </c>
      <c r="F110" s="76"/>
      <c r="G110" s="91"/>
      <c r="H110" s="10">
        <v>0</v>
      </c>
      <c r="I110" s="76"/>
      <c r="J110" s="91"/>
      <c r="K110" s="14">
        <v>0</v>
      </c>
      <c r="L110" s="76"/>
      <c r="M110" s="91"/>
      <c r="N110" s="14">
        <v>0</v>
      </c>
      <c r="O110" s="37"/>
    </row>
    <row r="111" spans="2:15" s="8" customFormat="1" ht="13.2" x14ac:dyDescent="0.25">
      <c r="B111" s="61"/>
      <c r="C111" s="53"/>
      <c r="D111" s="91"/>
      <c r="E111" s="10"/>
      <c r="F111" s="76"/>
      <c r="G111" s="91"/>
      <c r="H111" s="10"/>
      <c r="I111" s="76"/>
      <c r="J111" s="91"/>
      <c r="K111" s="14"/>
      <c r="L111" s="76"/>
      <c r="M111" s="91"/>
      <c r="N111" s="14"/>
      <c r="O111" s="37"/>
    </row>
    <row r="112" spans="2:15" s="8" customFormat="1" ht="13.2" hidden="1" x14ac:dyDescent="0.25">
      <c r="B112" s="61"/>
      <c r="C112" s="42"/>
      <c r="D112" s="42"/>
      <c r="E112" s="9"/>
      <c r="F112" s="78"/>
      <c r="G112" s="42"/>
      <c r="H112" s="9"/>
      <c r="I112" s="78"/>
      <c r="J112" s="42"/>
      <c r="K112" s="25"/>
      <c r="L112" s="78"/>
      <c r="M112" s="42"/>
      <c r="N112" s="25"/>
      <c r="O112" s="37"/>
    </row>
    <row r="113" spans="2:15" s="8" customFormat="1" ht="13.2" x14ac:dyDescent="0.25">
      <c r="B113" s="61"/>
      <c r="C113" s="45" t="s">
        <v>41</v>
      </c>
      <c r="D113" s="45"/>
      <c r="E113" s="11">
        <f t="shared" ref="E113:N113" si="30">SUM(E109:E112)</f>
        <v>0</v>
      </c>
      <c r="F113" s="79"/>
      <c r="G113" s="45"/>
      <c r="H113" s="11">
        <f t="shared" si="30"/>
        <v>0</v>
      </c>
      <c r="I113" s="79"/>
      <c r="J113" s="45"/>
      <c r="K113" s="26">
        <f t="shared" ref="K113" si="31">SUM(K109:K112)</f>
        <v>0</v>
      </c>
      <c r="L113" s="19"/>
      <c r="M113" s="45"/>
      <c r="N113" s="26">
        <f t="shared" si="30"/>
        <v>0</v>
      </c>
      <c r="O113" s="37"/>
    </row>
    <row r="114" spans="2:15" s="8" customFormat="1" ht="13.2" x14ac:dyDescent="0.25">
      <c r="B114" s="61"/>
      <c r="C114" s="42" t="s">
        <v>42</v>
      </c>
      <c r="D114" s="90"/>
      <c r="E114" s="9"/>
      <c r="F114" s="75"/>
      <c r="G114" s="90"/>
      <c r="H114" s="9"/>
      <c r="I114" s="75"/>
      <c r="J114" s="90"/>
      <c r="K114" s="25"/>
      <c r="L114" s="75"/>
      <c r="M114" s="90"/>
      <c r="N114" s="25"/>
      <c r="O114" s="37"/>
    </row>
    <row r="115" spans="2:15" s="8" customFormat="1" ht="13.2" x14ac:dyDescent="0.25">
      <c r="B115" s="61"/>
      <c r="C115" s="43"/>
      <c r="D115" s="91"/>
      <c r="E115" s="10">
        <v>0</v>
      </c>
      <c r="F115" s="76"/>
      <c r="G115" s="91"/>
      <c r="H115" s="10">
        <v>0</v>
      </c>
      <c r="I115" s="76"/>
      <c r="J115" s="91"/>
      <c r="K115" s="14">
        <v>0</v>
      </c>
      <c r="L115" s="76"/>
      <c r="M115" s="91"/>
      <c r="N115" s="14">
        <v>0</v>
      </c>
      <c r="O115" s="37"/>
    </row>
    <row r="116" spans="2:15" s="8" customFormat="1" ht="13.2" x14ac:dyDescent="0.25">
      <c r="B116" s="61"/>
      <c r="C116" s="43"/>
      <c r="D116" s="91"/>
      <c r="E116" s="10"/>
      <c r="F116" s="76"/>
      <c r="G116" s="91"/>
      <c r="H116" s="10"/>
      <c r="I116" s="76"/>
      <c r="J116" s="91"/>
      <c r="K116" s="14"/>
      <c r="L116" s="76"/>
      <c r="M116" s="91"/>
      <c r="N116" s="14"/>
      <c r="O116" s="37"/>
    </row>
    <row r="117" spans="2:15" s="8" customFormat="1" ht="13.2" hidden="1" x14ac:dyDescent="0.25">
      <c r="B117" s="61"/>
      <c r="C117" s="52"/>
      <c r="D117" s="52"/>
      <c r="E117" s="9"/>
      <c r="F117" s="78"/>
      <c r="G117" s="52"/>
      <c r="H117" s="9"/>
      <c r="I117" s="78"/>
      <c r="J117" s="52"/>
      <c r="K117" s="25"/>
      <c r="L117" s="78"/>
      <c r="M117" s="52"/>
      <c r="N117" s="25"/>
      <c r="O117" s="37"/>
    </row>
    <row r="118" spans="2:15" s="8" customFormat="1" ht="13.2" x14ac:dyDescent="0.25">
      <c r="B118" s="61"/>
      <c r="C118" s="45" t="s">
        <v>43</v>
      </c>
      <c r="D118" s="45"/>
      <c r="E118" s="11">
        <f t="shared" ref="E118:N118" si="32">SUM(E114:E117)</f>
        <v>0</v>
      </c>
      <c r="F118" s="79"/>
      <c r="G118" s="45"/>
      <c r="H118" s="11">
        <f t="shared" si="32"/>
        <v>0</v>
      </c>
      <c r="I118" s="79"/>
      <c r="J118" s="45"/>
      <c r="K118" s="26">
        <f t="shared" ref="K118" si="33">SUM(K114:K117)</f>
        <v>0</v>
      </c>
      <c r="L118" s="19"/>
      <c r="M118" s="45"/>
      <c r="N118" s="26">
        <f t="shared" si="32"/>
        <v>0</v>
      </c>
      <c r="O118" s="37"/>
    </row>
    <row r="119" spans="2:15" s="8" customFormat="1" ht="13.2" x14ac:dyDescent="0.25">
      <c r="B119" s="61"/>
      <c r="C119" s="42" t="s">
        <v>44</v>
      </c>
      <c r="D119" s="90"/>
      <c r="E119" s="9"/>
      <c r="F119" s="75"/>
      <c r="G119" s="90"/>
      <c r="H119" s="9"/>
      <c r="I119" s="75"/>
      <c r="J119" s="90"/>
      <c r="K119" s="25"/>
      <c r="L119" s="75"/>
      <c r="M119" s="90"/>
      <c r="N119" s="25"/>
      <c r="O119" s="37"/>
    </row>
    <row r="120" spans="2:15" s="8" customFormat="1" ht="13.2" x14ac:dyDescent="0.25">
      <c r="B120" s="61"/>
      <c r="C120" s="43"/>
      <c r="D120" s="91"/>
      <c r="E120" s="10">
        <v>0</v>
      </c>
      <c r="F120" s="76"/>
      <c r="G120" s="91"/>
      <c r="H120" s="10">
        <v>0</v>
      </c>
      <c r="I120" s="76"/>
      <c r="J120" s="91"/>
      <c r="K120" s="14">
        <v>0</v>
      </c>
      <c r="L120" s="76"/>
      <c r="M120" s="91"/>
      <c r="N120" s="14">
        <v>0</v>
      </c>
      <c r="O120" s="37"/>
    </row>
    <row r="121" spans="2:15" s="8" customFormat="1" ht="13.2" x14ac:dyDescent="0.25">
      <c r="B121" s="61"/>
      <c r="C121" s="53"/>
      <c r="D121" s="91"/>
      <c r="E121" s="10"/>
      <c r="F121" s="76"/>
      <c r="G121" s="91"/>
      <c r="H121" s="10"/>
      <c r="I121" s="76"/>
      <c r="J121" s="91"/>
      <c r="K121" s="14"/>
      <c r="L121" s="76"/>
      <c r="M121" s="91"/>
      <c r="N121" s="14"/>
      <c r="O121" s="37"/>
    </row>
    <row r="122" spans="2:15" s="8" customFormat="1" ht="13.2" hidden="1" x14ac:dyDescent="0.25">
      <c r="B122" s="61"/>
      <c r="C122" s="42"/>
      <c r="D122" s="42"/>
      <c r="E122" s="9"/>
      <c r="F122" s="78"/>
      <c r="G122" s="42"/>
      <c r="H122" s="9"/>
      <c r="I122" s="78"/>
      <c r="J122" s="42"/>
      <c r="K122" s="25"/>
      <c r="L122" s="78"/>
      <c r="M122" s="42"/>
      <c r="N122" s="25"/>
      <c r="O122" s="37"/>
    </row>
    <row r="123" spans="2:15" s="8" customFormat="1" ht="13.2" x14ac:dyDescent="0.25">
      <c r="B123" s="61"/>
      <c r="C123" s="45" t="s">
        <v>45</v>
      </c>
      <c r="D123" s="45"/>
      <c r="E123" s="11">
        <f t="shared" ref="E123:N123" si="34">SUM(E119:E122)</f>
        <v>0</v>
      </c>
      <c r="F123" s="79"/>
      <c r="G123" s="45"/>
      <c r="H123" s="11">
        <f t="shared" si="34"/>
        <v>0</v>
      </c>
      <c r="I123" s="79"/>
      <c r="J123" s="45"/>
      <c r="K123" s="26">
        <f t="shared" ref="K123" si="35">SUM(K119:K122)</f>
        <v>0</v>
      </c>
      <c r="L123" s="19"/>
      <c r="M123" s="45"/>
      <c r="N123" s="26">
        <f t="shared" si="34"/>
        <v>0</v>
      </c>
      <c r="O123" s="37"/>
    </row>
    <row r="124" spans="2:15" s="8" customFormat="1" ht="13.2" x14ac:dyDescent="0.25">
      <c r="B124" s="61"/>
      <c r="C124" s="42" t="s">
        <v>46</v>
      </c>
      <c r="D124" s="90"/>
      <c r="E124" s="9"/>
      <c r="F124" s="75"/>
      <c r="G124" s="90"/>
      <c r="H124" s="9"/>
      <c r="I124" s="75"/>
      <c r="J124" s="90"/>
      <c r="K124" s="25"/>
      <c r="L124" s="75"/>
      <c r="M124" s="90"/>
      <c r="N124" s="25"/>
      <c r="O124" s="37"/>
    </row>
    <row r="125" spans="2:15" s="8" customFormat="1" ht="13.2" x14ac:dyDescent="0.25">
      <c r="B125" s="61"/>
      <c r="C125" s="53"/>
      <c r="D125" s="91"/>
      <c r="E125" s="10">
        <v>0</v>
      </c>
      <c r="F125" s="76"/>
      <c r="G125" s="91"/>
      <c r="H125" s="10">
        <v>0</v>
      </c>
      <c r="I125" s="76"/>
      <c r="J125" s="91"/>
      <c r="K125" s="14">
        <v>0</v>
      </c>
      <c r="L125" s="76"/>
      <c r="M125" s="91"/>
      <c r="N125" s="14">
        <v>0</v>
      </c>
      <c r="O125" s="37"/>
    </row>
    <row r="126" spans="2:15" s="8" customFormat="1" ht="13.2" x14ac:dyDescent="0.25">
      <c r="B126" s="61"/>
      <c r="C126" s="53"/>
      <c r="D126" s="91"/>
      <c r="E126" s="10"/>
      <c r="F126" s="76"/>
      <c r="G126" s="91"/>
      <c r="H126" s="10"/>
      <c r="I126" s="76"/>
      <c r="J126" s="91"/>
      <c r="K126" s="14"/>
      <c r="L126" s="76"/>
      <c r="M126" s="91"/>
      <c r="N126" s="14"/>
      <c r="O126" s="37"/>
    </row>
    <row r="127" spans="2:15" s="8" customFormat="1" ht="13.2" hidden="1" x14ac:dyDescent="0.25">
      <c r="B127" s="61"/>
      <c r="C127" s="42"/>
      <c r="D127" s="42"/>
      <c r="E127" s="9"/>
      <c r="F127" s="78"/>
      <c r="G127" s="42"/>
      <c r="H127" s="9"/>
      <c r="I127" s="78"/>
      <c r="J127" s="42"/>
      <c r="K127" s="25"/>
      <c r="L127" s="78"/>
      <c r="M127" s="42"/>
      <c r="N127" s="25"/>
      <c r="O127" s="37"/>
    </row>
    <row r="128" spans="2:15" s="8" customFormat="1" ht="13.2" x14ac:dyDescent="0.25">
      <c r="B128" s="61"/>
      <c r="C128" s="45" t="s">
        <v>45</v>
      </c>
      <c r="D128" s="45"/>
      <c r="E128" s="11">
        <f t="shared" ref="E128:N128" si="36">SUM(E124:E127)</f>
        <v>0</v>
      </c>
      <c r="F128" s="79"/>
      <c r="G128" s="45"/>
      <c r="H128" s="11">
        <f t="shared" si="36"/>
        <v>0</v>
      </c>
      <c r="I128" s="79"/>
      <c r="J128" s="45"/>
      <c r="K128" s="26">
        <f t="shared" ref="K128" si="37">SUM(K124:K127)</f>
        <v>0</v>
      </c>
      <c r="L128" s="19"/>
      <c r="M128" s="45"/>
      <c r="N128" s="26">
        <f t="shared" si="36"/>
        <v>0</v>
      </c>
      <c r="O128" s="37"/>
    </row>
    <row r="129" spans="2:15" s="8" customFormat="1" ht="13.2" x14ac:dyDescent="0.25">
      <c r="B129" s="61"/>
      <c r="C129" s="42" t="s">
        <v>47</v>
      </c>
      <c r="D129" s="90"/>
      <c r="E129" s="9"/>
      <c r="F129" s="75"/>
      <c r="G129" s="90"/>
      <c r="H129" s="9"/>
      <c r="I129" s="75"/>
      <c r="J129" s="90"/>
      <c r="K129" s="25"/>
      <c r="L129" s="75"/>
      <c r="M129" s="90"/>
      <c r="N129" s="25"/>
      <c r="O129" s="37"/>
    </row>
    <row r="130" spans="2:15" s="8" customFormat="1" ht="13.2" x14ac:dyDescent="0.25">
      <c r="B130" s="61"/>
      <c r="C130" s="53"/>
      <c r="D130" s="91"/>
      <c r="E130" s="10">
        <v>0</v>
      </c>
      <c r="F130" s="76"/>
      <c r="G130" s="91"/>
      <c r="H130" s="10">
        <v>0</v>
      </c>
      <c r="I130" s="76"/>
      <c r="J130" s="91"/>
      <c r="K130" s="14">
        <v>0</v>
      </c>
      <c r="L130" s="76"/>
      <c r="M130" s="91"/>
      <c r="N130" s="14">
        <v>0</v>
      </c>
      <c r="O130" s="37"/>
    </row>
    <row r="131" spans="2:15" s="8" customFormat="1" ht="13.2" x14ac:dyDescent="0.25">
      <c r="B131" s="61"/>
      <c r="C131" s="43"/>
      <c r="D131" s="91"/>
      <c r="E131" s="10"/>
      <c r="F131" s="76"/>
      <c r="G131" s="91"/>
      <c r="H131" s="10"/>
      <c r="I131" s="76"/>
      <c r="J131" s="91"/>
      <c r="K131" s="14"/>
      <c r="L131" s="76"/>
      <c r="M131" s="91"/>
      <c r="N131" s="14"/>
      <c r="O131" s="37"/>
    </row>
    <row r="132" spans="2:15" s="8" customFormat="1" ht="13.2" hidden="1" x14ac:dyDescent="0.25">
      <c r="B132" s="61"/>
      <c r="C132" s="52"/>
      <c r="D132" s="52"/>
      <c r="E132" s="9"/>
      <c r="F132" s="78"/>
      <c r="G132" s="52"/>
      <c r="H132" s="9"/>
      <c r="I132" s="78"/>
      <c r="J132" s="52"/>
      <c r="K132" s="25"/>
      <c r="L132" s="78"/>
      <c r="M132" s="52"/>
      <c r="N132" s="25"/>
      <c r="O132" s="37"/>
    </row>
    <row r="133" spans="2:15" s="8" customFormat="1" ht="13.2" x14ac:dyDescent="0.25">
      <c r="B133" s="61"/>
      <c r="C133" s="45" t="s">
        <v>48</v>
      </c>
      <c r="D133" s="45"/>
      <c r="E133" s="11">
        <f t="shared" ref="E133:N133" si="38">SUM(E129:E132)</f>
        <v>0</v>
      </c>
      <c r="F133" s="79"/>
      <c r="G133" s="45"/>
      <c r="H133" s="11">
        <f t="shared" si="38"/>
        <v>0</v>
      </c>
      <c r="I133" s="79"/>
      <c r="J133" s="45"/>
      <c r="K133" s="26">
        <f t="shared" ref="K133" si="39">SUM(K129:K132)</f>
        <v>0</v>
      </c>
      <c r="L133" s="19"/>
      <c r="M133" s="45"/>
      <c r="N133" s="26">
        <f t="shared" si="38"/>
        <v>0</v>
      </c>
      <c r="O133" s="37"/>
    </row>
    <row r="134" spans="2:15" s="8" customFormat="1" ht="13.2" x14ac:dyDescent="0.25">
      <c r="B134" s="61"/>
      <c r="C134" s="54" t="s">
        <v>49</v>
      </c>
      <c r="D134" s="90"/>
      <c r="E134" s="9"/>
      <c r="F134" s="75"/>
      <c r="G134" s="90"/>
      <c r="H134" s="9"/>
      <c r="I134" s="75"/>
      <c r="J134" s="90"/>
      <c r="K134" s="25"/>
      <c r="L134" s="75"/>
      <c r="M134" s="90"/>
      <c r="N134" s="25"/>
      <c r="O134" s="37"/>
    </row>
    <row r="135" spans="2:15" s="8" customFormat="1" ht="13.2" x14ac:dyDescent="0.25">
      <c r="B135" s="61"/>
      <c r="C135" s="53"/>
      <c r="D135" s="91"/>
      <c r="E135" s="10">
        <v>0</v>
      </c>
      <c r="F135" s="76"/>
      <c r="G135" s="91"/>
      <c r="H135" s="10">
        <v>0</v>
      </c>
      <c r="I135" s="76"/>
      <c r="J135" s="91"/>
      <c r="K135" s="14">
        <v>0</v>
      </c>
      <c r="L135" s="76"/>
      <c r="M135" s="91"/>
      <c r="N135" s="14">
        <v>0</v>
      </c>
      <c r="O135" s="37"/>
    </row>
    <row r="136" spans="2:15" s="8" customFormat="1" ht="13.2" x14ac:dyDescent="0.25">
      <c r="B136" s="61"/>
      <c r="C136" s="43"/>
      <c r="D136" s="91"/>
      <c r="E136" s="10"/>
      <c r="F136" s="76"/>
      <c r="G136" s="91"/>
      <c r="H136" s="10"/>
      <c r="I136" s="76"/>
      <c r="J136" s="91"/>
      <c r="K136" s="14"/>
      <c r="L136" s="76"/>
      <c r="M136" s="91"/>
      <c r="N136" s="14"/>
      <c r="O136" s="37"/>
    </row>
    <row r="137" spans="2:15" s="8" customFormat="1" ht="13.2" hidden="1" x14ac:dyDescent="0.25">
      <c r="B137" s="61"/>
      <c r="C137" s="52"/>
      <c r="D137" s="52"/>
      <c r="E137" s="9"/>
      <c r="F137" s="78"/>
      <c r="G137" s="52"/>
      <c r="H137" s="9"/>
      <c r="I137" s="78"/>
      <c r="J137" s="52"/>
      <c r="K137" s="25"/>
      <c r="L137" s="78"/>
      <c r="M137" s="52"/>
      <c r="N137" s="25"/>
      <c r="O137" s="37"/>
    </row>
    <row r="138" spans="2:15" s="8" customFormat="1" ht="13.2" x14ac:dyDescent="0.25">
      <c r="B138" s="61"/>
      <c r="C138" s="45" t="s">
        <v>50</v>
      </c>
      <c r="D138" s="45"/>
      <c r="E138" s="11">
        <f t="shared" ref="E138:N138" si="40">SUM(E134:E137)</f>
        <v>0</v>
      </c>
      <c r="F138" s="79"/>
      <c r="G138" s="45"/>
      <c r="H138" s="11">
        <f t="shared" si="40"/>
        <v>0</v>
      </c>
      <c r="I138" s="79"/>
      <c r="J138" s="45"/>
      <c r="K138" s="26">
        <f t="shared" ref="K138" si="41">SUM(K134:K137)</f>
        <v>0</v>
      </c>
      <c r="L138" s="19"/>
      <c r="M138" s="45"/>
      <c r="N138" s="26">
        <f t="shared" si="40"/>
        <v>0</v>
      </c>
      <c r="O138" s="37"/>
    </row>
    <row r="139" spans="2:15" s="8" customFormat="1" ht="13.2" x14ac:dyDescent="0.25">
      <c r="B139" s="61"/>
      <c r="C139" s="51" t="s">
        <v>51</v>
      </c>
      <c r="D139" s="51"/>
      <c r="E139" s="20">
        <f t="shared" ref="E139:N139" si="42">SUM(E138,E133,E128,E123,E118,E113,E108,E103,E98)</f>
        <v>0</v>
      </c>
      <c r="F139" s="20"/>
      <c r="G139" s="20"/>
      <c r="H139" s="20">
        <f>SUM(H138,H133,H128,H123,H118,H113,H108,H103,H98)</f>
        <v>0</v>
      </c>
      <c r="I139" s="30"/>
      <c r="J139" s="30"/>
      <c r="K139" s="30">
        <f t="shared" ref="K139" si="43">SUM(K138,K133,K128,K123,K118,K113,K108,K103,K98)</f>
        <v>0</v>
      </c>
      <c r="L139" s="30"/>
      <c r="M139" s="30"/>
      <c r="N139" s="30">
        <f t="shared" si="42"/>
        <v>0</v>
      </c>
      <c r="O139" s="37"/>
    </row>
    <row r="140" spans="2:15" s="8" customFormat="1" ht="13.2" x14ac:dyDescent="0.25">
      <c r="B140" s="60"/>
      <c r="C140" s="97" t="s">
        <v>52</v>
      </c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36"/>
    </row>
    <row r="141" spans="2:15" s="8" customFormat="1" ht="13.2" x14ac:dyDescent="0.25">
      <c r="B141" s="61"/>
      <c r="C141" s="42" t="s">
        <v>53</v>
      </c>
      <c r="D141" s="90"/>
      <c r="E141" s="9"/>
      <c r="F141" s="75"/>
      <c r="G141" s="90"/>
      <c r="H141" s="9"/>
      <c r="I141" s="75"/>
      <c r="J141" s="90"/>
      <c r="K141" s="25"/>
      <c r="L141" s="75"/>
      <c r="M141" s="90"/>
      <c r="N141" s="25"/>
      <c r="O141" s="37"/>
    </row>
    <row r="142" spans="2:15" s="8" customFormat="1" ht="13.2" x14ac:dyDescent="0.25">
      <c r="B142" s="61"/>
      <c r="C142" s="43"/>
      <c r="D142" s="91"/>
      <c r="E142" s="10">
        <v>0</v>
      </c>
      <c r="F142" s="76"/>
      <c r="G142" s="91"/>
      <c r="H142" s="10">
        <v>0</v>
      </c>
      <c r="I142" s="76"/>
      <c r="J142" s="91"/>
      <c r="K142" s="14">
        <v>0</v>
      </c>
      <c r="L142" s="76"/>
      <c r="M142" s="91"/>
      <c r="N142" s="14">
        <v>0</v>
      </c>
      <c r="O142" s="37"/>
    </row>
    <row r="143" spans="2:15" s="8" customFormat="1" ht="13.2" x14ac:dyDescent="0.25">
      <c r="B143" s="61"/>
      <c r="C143" s="43"/>
      <c r="D143" s="91"/>
      <c r="E143" s="10">
        <v>0</v>
      </c>
      <c r="F143" s="76"/>
      <c r="G143" s="91"/>
      <c r="H143" s="10"/>
      <c r="I143" s="76"/>
      <c r="J143" s="91"/>
      <c r="K143" s="14"/>
      <c r="L143" s="76"/>
      <c r="M143" s="91"/>
      <c r="N143" s="14"/>
      <c r="O143" s="37"/>
    </row>
    <row r="144" spans="2:15" s="8" customFormat="1" ht="13.2" hidden="1" x14ac:dyDescent="0.25">
      <c r="B144" s="61"/>
      <c r="C144" s="42"/>
      <c r="D144" s="42"/>
      <c r="E144" s="9"/>
      <c r="F144" s="75"/>
      <c r="G144" s="9"/>
      <c r="H144" s="9"/>
      <c r="I144" s="83"/>
      <c r="J144" s="25"/>
      <c r="K144" s="25"/>
      <c r="L144" s="83"/>
      <c r="M144" s="25"/>
      <c r="N144" s="25"/>
      <c r="O144" s="37"/>
    </row>
    <row r="145" spans="2:15" s="8" customFormat="1" ht="13.2" x14ac:dyDescent="0.25">
      <c r="B145" s="61"/>
      <c r="C145" s="45" t="s">
        <v>54</v>
      </c>
      <c r="D145" s="45"/>
      <c r="E145" s="11">
        <f t="shared" ref="E145:N145" si="44">SUM(E141:E144)</f>
        <v>0</v>
      </c>
      <c r="F145" s="19"/>
      <c r="G145" s="11"/>
      <c r="H145" s="11">
        <f t="shared" si="44"/>
        <v>0</v>
      </c>
      <c r="I145" s="28"/>
      <c r="J145" s="26"/>
      <c r="K145" s="26">
        <f t="shared" ref="K145" si="45">SUM(K141:K144)</f>
        <v>0</v>
      </c>
      <c r="L145" s="28"/>
      <c r="M145" s="26"/>
      <c r="N145" s="26">
        <f t="shared" si="44"/>
        <v>0</v>
      </c>
      <c r="O145" s="37"/>
    </row>
    <row r="146" spans="2:15" s="8" customFormat="1" ht="13.2" x14ac:dyDescent="0.25">
      <c r="B146" s="61"/>
      <c r="C146" s="51" t="s">
        <v>55</v>
      </c>
      <c r="D146" s="51"/>
      <c r="E146" s="20">
        <f>+E145</f>
        <v>0</v>
      </c>
      <c r="F146" s="20"/>
      <c r="G146" s="20"/>
      <c r="H146" s="20">
        <f>+H145</f>
        <v>0</v>
      </c>
      <c r="I146" s="30"/>
      <c r="J146" s="30"/>
      <c r="K146" s="30">
        <f>+K145</f>
        <v>0</v>
      </c>
      <c r="L146" s="30"/>
      <c r="M146" s="30"/>
      <c r="N146" s="30">
        <f>+N145</f>
        <v>0</v>
      </c>
      <c r="O146" s="37"/>
    </row>
    <row r="147" spans="2:15" s="8" customFormat="1" ht="13.2" x14ac:dyDescent="0.25">
      <c r="B147" s="60"/>
      <c r="C147" s="97" t="s">
        <v>56</v>
      </c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36"/>
    </row>
    <row r="148" spans="2:15" s="8" customFormat="1" ht="13.2" x14ac:dyDescent="0.25">
      <c r="B148" s="61"/>
      <c r="C148" s="42" t="s">
        <v>57</v>
      </c>
      <c r="D148" s="90"/>
      <c r="E148" s="9"/>
      <c r="F148" s="75"/>
      <c r="G148" s="90"/>
      <c r="H148" s="9"/>
      <c r="I148" s="75"/>
      <c r="J148" s="90"/>
      <c r="K148" s="25"/>
      <c r="L148" s="75"/>
      <c r="M148" s="90"/>
      <c r="N148" s="25"/>
      <c r="O148" s="37"/>
    </row>
    <row r="149" spans="2:15" s="8" customFormat="1" ht="13.2" x14ac:dyDescent="0.25">
      <c r="B149" s="61"/>
      <c r="C149" s="43"/>
      <c r="D149" s="91"/>
      <c r="E149" s="10">
        <v>0</v>
      </c>
      <c r="F149" s="76"/>
      <c r="G149" s="91"/>
      <c r="H149" s="10">
        <v>0</v>
      </c>
      <c r="I149" s="76"/>
      <c r="J149" s="91"/>
      <c r="K149" s="14">
        <v>0</v>
      </c>
      <c r="L149" s="76"/>
      <c r="M149" s="91"/>
      <c r="N149" s="14">
        <v>0</v>
      </c>
      <c r="O149" s="37"/>
    </row>
    <row r="150" spans="2:15" s="8" customFormat="1" ht="13.2" x14ac:dyDescent="0.25">
      <c r="B150" s="61"/>
      <c r="C150" s="43"/>
      <c r="D150" s="91"/>
      <c r="E150" s="10"/>
      <c r="F150" s="76"/>
      <c r="G150" s="91"/>
      <c r="H150" s="10"/>
      <c r="I150" s="76"/>
      <c r="J150" s="91"/>
      <c r="K150" s="14"/>
      <c r="L150" s="76"/>
      <c r="M150" s="91"/>
      <c r="N150" s="14"/>
      <c r="O150" s="37"/>
    </row>
    <row r="151" spans="2:15" s="8" customFormat="1" ht="12.75" hidden="1" customHeight="1" x14ac:dyDescent="0.25">
      <c r="B151" s="61"/>
      <c r="C151" s="52"/>
      <c r="D151" s="52"/>
      <c r="E151" s="9"/>
      <c r="F151" s="78"/>
      <c r="G151" s="52"/>
      <c r="H151" s="9"/>
      <c r="I151" s="78"/>
      <c r="J151" s="52"/>
      <c r="K151" s="25"/>
      <c r="L151" s="78"/>
      <c r="M151" s="52"/>
      <c r="N151" s="25"/>
      <c r="O151" s="37"/>
    </row>
    <row r="152" spans="2:15" s="8" customFormat="1" ht="13.2" x14ac:dyDescent="0.25">
      <c r="B152" s="61"/>
      <c r="C152" s="45" t="s">
        <v>58</v>
      </c>
      <c r="D152" s="45"/>
      <c r="E152" s="11">
        <f t="shared" ref="E152:N152" si="46">SUM(E148:E151)</f>
        <v>0</v>
      </c>
      <c r="F152" s="79"/>
      <c r="G152" s="45"/>
      <c r="H152" s="11">
        <f t="shared" si="46"/>
        <v>0</v>
      </c>
      <c r="I152" s="79"/>
      <c r="J152" s="45"/>
      <c r="K152" s="26">
        <f t="shared" ref="K152" si="47">SUM(K148:K151)</f>
        <v>0</v>
      </c>
      <c r="L152" s="19"/>
      <c r="M152" s="45"/>
      <c r="N152" s="26">
        <f t="shared" si="46"/>
        <v>0</v>
      </c>
      <c r="O152" s="37"/>
    </row>
    <row r="153" spans="2:15" s="8" customFormat="1" ht="13.2" x14ac:dyDescent="0.25">
      <c r="B153" s="61"/>
      <c r="C153" s="42" t="s">
        <v>59</v>
      </c>
      <c r="D153" s="90"/>
      <c r="E153" s="9"/>
      <c r="F153" s="75"/>
      <c r="G153" s="90"/>
      <c r="H153" s="9"/>
      <c r="I153" s="75"/>
      <c r="J153" s="90"/>
      <c r="K153" s="25"/>
      <c r="L153" s="75"/>
      <c r="M153" s="90"/>
      <c r="N153" s="25"/>
      <c r="O153" s="37"/>
    </row>
    <row r="154" spans="2:15" s="8" customFormat="1" ht="13.2" x14ac:dyDescent="0.25">
      <c r="B154" s="61"/>
      <c r="C154" s="43"/>
      <c r="D154" s="91"/>
      <c r="E154" s="10">
        <v>0</v>
      </c>
      <c r="F154" s="76"/>
      <c r="G154" s="91"/>
      <c r="H154" s="10">
        <v>0</v>
      </c>
      <c r="I154" s="76"/>
      <c r="J154" s="91"/>
      <c r="K154" s="14">
        <v>0</v>
      </c>
      <c r="L154" s="76"/>
      <c r="M154" s="91"/>
      <c r="N154" s="14">
        <v>0</v>
      </c>
      <c r="O154" s="37"/>
    </row>
    <row r="155" spans="2:15" s="8" customFormat="1" ht="13.2" x14ac:dyDescent="0.25">
      <c r="B155" s="61"/>
      <c r="C155" s="43"/>
      <c r="D155" s="91"/>
      <c r="E155" s="10"/>
      <c r="F155" s="76"/>
      <c r="G155" s="91"/>
      <c r="H155" s="10"/>
      <c r="I155" s="76"/>
      <c r="J155" s="91"/>
      <c r="K155" s="14"/>
      <c r="L155" s="76"/>
      <c r="M155" s="91"/>
      <c r="N155" s="14"/>
      <c r="O155" s="37"/>
    </row>
    <row r="156" spans="2:15" s="8" customFormat="1" ht="12.75" hidden="1" customHeight="1" x14ac:dyDescent="0.25">
      <c r="B156" s="61"/>
      <c r="C156" s="52"/>
      <c r="D156" s="52"/>
      <c r="E156" s="9"/>
      <c r="F156" s="78"/>
      <c r="G156" s="52"/>
      <c r="H156" s="9"/>
      <c r="I156" s="78"/>
      <c r="J156" s="52"/>
      <c r="K156" s="25"/>
      <c r="L156" s="78"/>
      <c r="M156" s="52"/>
      <c r="N156" s="25"/>
      <c r="O156" s="37"/>
    </row>
    <row r="157" spans="2:15" s="8" customFormat="1" ht="13.2" x14ac:dyDescent="0.25">
      <c r="B157" s="61"/>
      <c r="C157" s="45" t="s">
        <v>60</v>
      </c>
      <c r="D157" s="45"/>
      <c r="E157" s="11">
        <f t="shared" ref="E157:N157" si="48">SUM(E153:E156)</f>
        <v>0</v>
      </c>
      <c r="F157" s="79"/>
      <c r="G157" s="45"/>
      <c r="H157" s="11">
        <f t="shared" si="48"/>
        <v>0</v>
      </c>
      <c r="I157" s="79"/>
      <c r="J157" s="45"/>
      <c r="K157" s="26">
        <f t="shared" ref="K157" si="49">SUM(K153:K156)</f>
        <v>0</v>
      </c>
      <c r="L157" s="19"/>
      <c r="M157" s="45"/>
      <c r="N157" s="26">
        <f t="shared" si="48"/>
        <v>0</v>
      </c>
      <c r="O157" s="37"/>
    </row>
    <row r="158" spans="2:15" s="8" customFormat="1" ht="13.2" x14ac:dyDescent="0.25">
      <c r="B158" s="61"/>
      <c r="C158" s="42" t="s">
        <v>61</v>
      </c>
      <c r="D158" s="90"/>
      <c r="E158" s="9"/>
      <c r="F158" s="75"/>
      <c r="G158" s="90"/>
      <c r="H158" s="9"/>
      <c r="I158" s="75"/>
      <c r="J158" s="90"/>
      <c r="K158" s="25"/>
      <c r="L158" s="75"/>
      <c r="M158" s="90"/>
      <c r="N158" s="25"/>
      <c r="O158" s="37"/>
    </row>
    <row r="159" spans="2:15" s="8" customFormat="1" ht="13.2" x14ac:dyDescent="0.25">
      <c r="B159" s="61"/>
      <c r="C159" s="43"/>
      <c r="D159" s="91"/>
      <c r="E159" s="10">
        <v>0</v>
      </c>
      <c r="F159" s="76"/>
      <c r="G159" s="91"/>
      <c r="H159" s="10">
        <v>0</v>
      </c>
      <c r="I159" s="76"/>
      <c r="J159" s="91"/>
      <c r="K159" s="14">
        <v>0</v>
      </c>
      <c r="L159" s="76"/>
      <c r="M159" s="91"/>
      <c r="N159" s="14">
        <v>0</v>
      </c>
      <c r="O159" s="37"/>
    </row>
    <row r="160" spans="2:15" s="8" customFormat="1" ht="13.2" x14ac:dyDescent="0.25">
      <c r="B160" s="61"/>
      <c r="C160" s="43"/>
      <c r="D160" s="91"/>
      <c r="E160" s="10"/>
      <c r="F160" s="76"/>
      <c r="G160" s="91"/>
      <c r="H160" s="10"/>
      <c r="I160" s="76"/>
      <c r="J160" s="91"/>
      <c r="K160" s="14"/>
      <c r="L160" s="76"/>
      <c r="M160" s="91"/>
      <c r="N160" s="14"/>
      <c r="O160" s="37"/>
    </row>
    <row r="161" spans="2:15" s="8" customFormat="1" ht="12.75" hidden="1" customHeight="1" x14ac:dyDescent="0.25">
      <c r="B161" s="61"/>
      <c r="C161" s="52"/>
      <c r="D161" s="52"/>
      <c r="E161" s="9"/>
      <c r="F161" s="78"/>
      <c r="G161" s="52"/>
      <c r="H161" s="9"/>
      <c r="I161" s="78"/>
      <c r="J161" s="52"/>
      <c r="K161" s="25"/>
      <c r="L161" s="78"/>
      <c r="M161" s="52"/>
      <c r="N161" s="25"/>
      <c r="O161" s="37"/>
    </row>
    <row r="162" spans="2:15" s="8" customFormat="1" ht="13.2" x14ac:dyDescent="0.25">
      <c r="B162" s="61"/>
      <c r="C162" s="45" t="s">
        <v>62</v>
      </c>
      <c r="D162" s="45"/>
      <c r="E162" s="11">
        <f t="shared" ref="E162:N162" si="50">SUM(E158:E161)</f>
        <v>0</v>
      </c>
      <c r="F162" s="79"/>
      <c r="G162" s="45"/>
      <c r="H162" s="11">
        <f t="shared" si="50"/>
        <v>0</v>
      </c>
      <c r="I162" s="79"/>
      <c r="J162" s="45"/>
      <c r="K162" s="26">
        <f t="shared" ref="K162" si="51">SUM(K158:K161)</f>
        <v>0</v>
      </c>
      <c r="L162" s="19"/>
      <c r="M162" s="45"/>
      <c r="N162" s="26">
        <f t="shared" si="50"/>
        <v>0</v>
      </c>
      <c r="O162" s="37"/>
    </row>
    <row r="163" spans="2:15" s="8" customFormat="1" ht="13.2" x14ac:dyDescent="0.25">
      <c r="B163" s="61"/>
      <c r="C163" s="42" t="s">
        <v>63</v>
      </c>
      <c r="D163" s="90"/>
      <c r="E163" s="9"/>
      <c r="F163" s="75"/>
      <c r="G163" s="90"/>
      <c r="H163" s="9"/>
      <c r="I163" s="75"/>
      <c r="J163" s="90"/>
      <c r="K163" s="25"/>
      <c r="L163" s="75"/>
      <c r="M163" s="90"/>
      <c r="N163" s="25"/>
      <c r="O163" s="37"/>
    </row>
    <row r="164" spans="2:15" s="8" customFormat="1" ht="13.2" x14ac:dyDescent="0.25">
      <c r="B164" s="61"/>
      <c r="C164" s="43"/>
      <c r="D164" s="91"/>
      <c r="E164" s="10">
        <v>0</v>
      </c>
      <c r="F164" s="76"/>
      <c r="G164" s="91"/>
      <c r="H164" s="10">
        <v>0</v>
      </c>
      <c r="I164" s="76"/>
      <c r="J164" s="91"/>
      <c r="K164" s="14">
        <v>0</v>
      </c>
      <c r="L164" s="76"/>
      <c r="M164" s="91"/>
      <c r="N164" s="14">
        <v>0</v>
      </c>
      <c r="O164" s="37"/>
    </row>
    <row r="165" spans="2:15" s="8" customFormat="1" ht="13.2" x14ac:dyDescent="0.25">
      <c r="B165" s="61"/>
      <c r="C165" s="43"/>
      <c r="D165" s="91"/>
      <c r="E165" s="10"/>
      <c r="F165" s="76"/>
      <c r="G165" s="91"/>
      <c r="H165" s="10"/>
      <c r="I165" s="76"/>
      <c r="J165" s="91"/>
      <c r="K165" s="14"/>
      <c r="L165" s="76"/>
      <c r="M165" s="91"/>
      <c r="N165" s="14"/>
      <c r="O165" s="37"/>
    </row>
    <row r="166" spans="2:15" s="8" customFormat="1" ht="12.75" hidden="1" customHeight="1" x14ac:dyDescent="0.25">
      <c r="B166" s="61"/>
      <c r="C166" s="52"/>
      <c r="D166" s="52"/>
      <c r="E166" s="9"/>
      <c r="F166" s="78"/>
      <c r="G166" s="52"/>
      <c r="H166" s="9"/>
      <c r="I166" s="78"/>
      <c r="J166" s="52"/>
      <c r="K166" s="25"/>
      <c r="L166" s="78"/>
      <c r="M166" s="52"/>
      <c r="N166" s="25"/>
      <c r="O166" s="37"/>
    </row>
    <row r="167" spans="2:15" s="8" customFormat="1" ht="13.2" x14ac:dyDescent="0.25">
      <c r="B167" s="61"/>
      <c r="C167" s="45" t="s">
        <v>64</v>
      </c>
      <c r="D167" s="45"/>
      <c r="E167" s="11">
        <f t="shared" ref="E167:N167" si="52">SUM(E163:E166)</f>
        <v>0</v>
      </c>
      <c r="F167" s="79"/>
      <c r="G167" s="45"/>
      <c r="H167" s="11">
        <f t="shared" si="52"/>
        <v>0</v>
      </c>
      <c r="I167" s="79"/>
      <c r="J167" s="45"/>
      <c r="K167" s="26">
        <f t="shared" ref="K167" si="53">SUM(K163:K166)</f>
        <v>0</v>
      </c>
      <c r="L167" s="19"/>
      <c r="M167" s="45"/>
      <c r="N167" s="26">
        <f t="shared" si="52"/>
        <v>0</v>
      </c>
      <c r="O167" s="37"/>
    </row>
    <row r="168" spans="2:15" s="8" customFormat="1" ht="13.2" x14ac:dyDescent="0.25">
      <c r="B168" s="61"/>
      <c r="C168" s="42" t="s">
        <v>65</v>
      </c>
      <c r="D168" s="90"/>
      <c r="E168" s="9"/>
      <c r="F168" s="75"/>
      <c r="G168" s="90"/>
      <c r="H168" s="9"/>
      <c r="I168" s="75"/>
      <c r="J168" s="90"/>
      <c r="K168" s="25"/>
      <c r="L168" s="75"/>
      <c r="M168" s="90"/>
      <c r="N168" s="25"/>
      <c r="O168" s="37"/>
    </row>
    <row r="169" spans="2:15" s="8" customFormat="1" ht="13.2" x14ac:dyDescent="0.25">
      <c r="B169" s="61"/>
      <c r="C169" s="43"/>
      <c r="D169" s="91"/>
      <c r="E169" s="10">
        <v>0</v>
      </c>
      <c r="F169" s="76"/>
      <c r="G169" s="91"/>
      <c r="H169" s="10">
        <v>0</v>
      </c>
      <c r="I169" s="76"/>
      <c r="J169" s="91"/>
      <c r="K169" s="14">
        <v>0</v>
      </c>
      <c r="L169" s="76"/>
      <c r="M169" s="91"/>
      <c r="N169" s="14">
        <v>0</v>
      </c>
      <c r="O169" s="37"/>
    </row>
    <row r="170" spans="2:15" s="8" customFormat="1" ht="13.2" x14ac:dyDescent="0.25">
      <c r="B170" s="61"/>
      <c r="C170" s="43"/>
      <c r="D170" s="91"/>
      <c r="E170" s="10"/>
      <c r="F170" s="76"/>
      <c r="G170" s="91"/>
      <c r="H170" s="10"/>
      <c r="I170" s="76"/>
      <c r="J170" s="91"/>
      <c r="K170" s="14"/>
      <c r="L170" s="76"/>
      <c r="M170" s="91"/>
      <c r="N170" s="14"/>
      <c r="O170" s="37"/>
    </row>
    <row r="171" spans="2:15" s="8" customFormat="1" ht="13.2" hidden="1" x14ac:dyDescent="0.25">
      <c r="B171" s="61"/>
      <c r="C171" s="52"/>
      <c r="D171" s="52"/>
      <c r="E171" s="9"/>
      <c r="F171" s="78"/>
      <c r="G171" s="52"/>
      <c r="H171" s="9"/>
      <c r="I171" s="78"/>
      <c r="J171" s="52"/>
      <c r="K171" s="25"/>
      <c r="L171" s="78"/>
      <c r="M171" s="52"/>
      <c r="N171" s="25"/>
      <c r="O171" s="37"/>
    </row>
    <row r="172" spans="2:15" s="8" customFormat="1" ht="13.2" x14ac:dyDescent="0.25">
      <c r="B172" s="61"/>
      <c r="C172" s="45" t="s">
        <v>66</v>
      </c>
      <c r="D172" s="45"/>
      <c r="E172" s="11">
        <f t="shared" ref="E172:N172" si="54">SUM(E168:E171)</f>
        <v>0</v>
      </c>
      <c r="F172" s="79"/>
      <c r="G172" s="45"/>
      <c r="H172" s="11">
        <f t="shared" si="54"/>
        <v>0</v>
      </c>
      <c r="I172" s="79"/>
      <c r="J172" s="45"/>
      <c r="K172" s="26">
        <f t="shared" ref="K172" si="55">SUM(K168:K171)</f>
        <v>0</v>
      </c>
      <c r="L172" s="19"/>
      <c r="M172" s="45"/>
      <c r="N172" s="26">
        <f t="shared" si="54"/>
        <v>0</v>
      </c>
      <c r="O172" s="37"/>
    </row>
    <row r="173" spans="2:15" s="8" customFormat="1" ht="13.2" x14ac:dyDescent="0.25">
      <c r="B173" s="61"/>
      <c r="C173" s="42" t="s">
        <v>67</v>
      </c>
      <c r="D173" s="90"/>
      <c r="E173" s="9"/>
      <c r="F173" s="75"/>
      <c r="G173" s="90"/>
      <c r="H173" s="9"/>
      <c r="I173" s="75"/>
      <c r="J173" s="90"/>
      <c r="K173" s="25"/>
      <c r="L173" s="75"/>
      <c r="M173" s="90"/>
      <c r="N173" s="25"/>
      <c r="O173" s="37"/>
    </row>
    <row r="174" spans="2:15" s="8" customFormat="1" ht="13.2" x14ac:dyDescent="0.25">
      <c r="B174" s="61"/>
      <c r="C174" s="43"/>
      <c r="D174" s="91"/>
      <c r="E174" s="10">
        <v>0</v>
      </c>
      <c r="F174" s="76"/>
      <c r="G174" s="91"/>
      <c r="H174" s="10">
        <v>0</v>
      </c>
      <c r="I174" s="76"/>
      <c r="J174" s="91"/>
      <c r="K174" s="14">
        <v>0</v>
      </c>
      <c r="L174" s="76"/>
      <c r="M174" s="91"/>
      <c r="N174" s="14">
        <v>0</v>
      </c>
      <c r="O174" s="37"/>
    </row>
    <row r="175" spans="2:15" s="8" customFormat="1" ht="13.2" x14ac:dyDescent="0.25">
      <c r="B175" s="61"/>
      <c r="C175" s="43"/>
      <c r="D175" s="91"/>
      <c r="E175" s="10"/>
      <c r="F175" s="76"/>
      <c r="G175" s="91"/>
      <c r="H175" s="10"/>
      <c r="I175" s="76"/>
      <c r="J175" s="91"/>
      <c r="K175" s="14"/>
      <c r="L175" s="76"/>
      <c r="M175" s="91"/>
      <c r="N175" s="14"/>
      <c r="O175" s="37"/>
    </row>
    <row r="176" spans="2:15" s="8" customFormat="1" ht="13.2" hidden="1" x14ac:dyDescent="0.25">
      <c r="B176" s="61"/>
      <c r="C176" s="52"/>
      <c r="D176" s="52"/>
      <c r="E176" s="9"/>
      <c r="F176" s="78"/>
      <c r="G176" s="52"/>
      <c r="H176" s="9"/>
      <c r="I176" s="78"/>
      <c r="J176" s="52"/>
      <c r="K176" s="25"/>
      <c r="L176" s="78"/>
      <c r="M176" s="52"/>
      <c r="N176" s="25"/>
      <c r="O176" s="37"/>
    </row>
    <row r="177" spans="2:15" s="8" customFormat="1" ht="13.2" x14ac:dyDescent="0.25">
      <c r="B177" s="61"/>
      <c r="C177" s="45" t="s">
        <v>68</v>
      </c>
      <c r="D177" s="45"/>
      <c r="E177" s="11">
        <f t="shared" ref="E177:N177" si="56">SUM(E173:E176)</f>
        <v>0</v>
      </c>
      <c r="F177" s="79"/>
      <c r="G177" s="45"/>
      <c r="H177" s="11">
        <f t="shared" si="56"/>
        <v>0</v>
      </c>
      <c r="I177" s="79"/>
      <c r="J177" s="45"/>
      <c r="K177" s="26">
        <f t="shared" ref="K177" si="57">SUM(K173:K176)</f>
        <v>0</v>
      </c>
      <c r="L177" s="19"/>
      <c r="M177" s="45"/>
      <c r="N177" s="26">
        <f t="shared" si="56"/>
        <v>0</v>
      </c>
      <c r="O177" s="37"/>
    </row>
    <row r="178" spans="2:15" s="8" customFormat="1" ht="13.2" x14ac:dyDescent="0.25">
      <c r="B178" s="61"/>
      <c r="C178" s="42" t="s">
        <v>69</v>
      </c>
      <c r="D178" s="90"/>
      <c r="E178" s="9"/>
      <c r="F178" s="75"/>
      <c r="G178" s="90"/>
      <c r="H178" s="9"/>
      <c r="I178" s="75"/>
      <c r="J178" s="90"/>
      <c r="K178" s="25"/>
      <c r="L178" s="75"/>
      <c r="M178" s="90"/>
      <c r="N178" s="25"/>
      <c r="O178" s="37"/>
    </row>
    <row r="179" spans="2:15" s="8" customFormat="1" ht="13.2" x14ac:dyDescent="0.25">
      <c r="B179" s="61"/>
      <c r="C179" s="43"/>
      <c r="D179" s="91"/>
      <c r="E179" s="10">
        <v>0</v>
      </c>
      <c r="F179" s="76"/>
      <c r="G179" s="91"/>
      <c r="H179" s="10">
        <v>0</v>
      </c>
      <c r="I179" s="76"/>
      <c r="J179" s="91"/>
      <c r="K179" s="14">
        <v>0</v>
      </c>
      <c r="L179" s="76"/>
      <c r="M179" s="91"/>
      <c r="N179" s="14">
        <v>0</v>
      </c>
      <c r="O179" s="37"/>
    </row>
    <row r="180" spans="2:15" s="8" customFormat="1" ht="13.2" x14ac:dyDescent="0.25">
      <c r="B180" s="61"/>
      <c r="C180" s="43"/>
      <c r="D180" s="91"/>
      <c r="E180" s="10"/>
      <c r="F180" s="76"/>
      <c r="G180" s="91"/>
      <c r="H180" s="10"/>
      <c r="I180" s="76"/>
      <c r="J180" s="91"/>
      <c r="K180" s="14"/>
      <c r="L180" s="76"/>
      <c r="M180" s="91"/>
      <c r="N180" s="14"/>
      <c r="O180" s="37"/>
    </row>
    <row r="181" spans="2:15" s="8" customFormat="1" ht="13.2" hidden="1" x14ac:dyDescent="0.25">
      <c r="B181" s="61"/>
      <c r="C181" s="52"/>
      <c r="D181" s="52"/>
      <c r="E181" s="9"/>
      <c r="F181" s="78"/>
      <c r="G181" s="52"/>
      <c r="H181" s="9"/>
      <c r="I181" s="78"/>
      <c r="J181" s="52"/>
      <c r="K181" s="25"/>
      <c r="L181" s="78"/>
      <c r="M181" s="52"/>
      <c r="N181" s="25"/>
      <c r="O181" s="37"/>
    </row>
    <row r="182" spans="2:15" s="8" customFormat="1" ht="13.2" x14ac:dyDescent="0.25">
      <c r="B182" s="61"/>
      <c r="C182" s="45" t="s">
        <v>70</v>
      </c>
      <c r="D182" s="45"/>
      <c r="E182" s="11">
        <f t="shared" ref="E182:N182" si="58">SUM(E178:E181)</f>
        <v>0</v>
      </c>
      <c r="F182" s="79"/>
      <c r="G182" s="45"/>
      <c r="H182" s="11">
        <f t="shared" si="58"/>
        <v>0</v>
      </c>
      <c r="I182" s="79"/>
      <c r="J182" s="45"/>
      <c r="K182" s="26">
        <f t="shared" ref="K182" si="59">SUM(K178:K181)</f>
        <v>0</v>
      </c>
      <c r="L182" s="19"/>
      <c r="M182" s="45"/>
      <c r="N182" s="26">
        <f t="shared" si="58"/>
        <v>0</v>
      </c>
      <c r="O182" s="37"/>
    </row>
    <row r="183" spans="2:15" s="8" customFormat="1" ht="13.2" x14ac:dyDescent="0.25">
      <c r="B183" s="61"/>
      <c r="C183" s="42" t="s">
        <v>71</v>
      </c>
      <c r="D183" s="90"/>
      <c r="E183" s="9"/>
      <c r="F183" s="75"/>
      <c r="G183" s="90"/>
      <c r="H183" s="9"/>
      <c r="I183" s="75"/>
      <c r="J183" s="90"/>
      <c r="K183" s="25"/>
      <c r="L183" s="75"/>
      <c r="M183" s="90"/>
      <c r="N183" s="25"/>
      <c r="O183" s="37"/>
    </row>
    <row r="184" spans="2:15" s="8" customFormat="1" ht="13.2" x14ac:dyDescent="0.25">
      <c r="B184" s="61"/>
      <c r="C184" s="43"/>
      <c r="D184" s="91"/>
      <c r="E184" s="10">
        <v>0</v>
      </c>
      <c r="F184" s="76"/>
      <c r="G184" s="91"/>
      <c r="H184" s="10">
        <v>0</v>
      </c>
      <c r="I184" s="76"/>
      <c r="J184" s="91"/>
      <c r="K184" s="14">
        <v>0</v>
      </c>
      <c r="L184" s="76"/>
      <c r="M184" s="91"/>
      <c r="N184" s="14">
        <v>0</v>
      </c>
      <c r="O184" s="37"/>
    </row>
    <row r="185" spans="2:15" s="8" customFormat="1" ht="13.2" x14ac:dyDescent="0.25">
      <c r="B185" s="61"/>
      <c r="C185" s="43"/>
      <c r="D185" s="91"/>
      <c r="E185" s="10"/>
      <c r="F185" s="76"/>
      <c r="G185" s="91"/>
      <c r="H185" s="10"/>
      <c r="I185" s="76"/>
      <c r="J185" s="91"/>
      <c r="K185" s="14"/>
      <c r="L185" s="76"/>
      <c r="M185" s="91"/>
      <c r="N185" s="14"/>
      <c r="O185" s="37"/>
    </row>
    <row r="186" spans="2:15" s="8" customFormat="1" ht="13.2" hidden="1" x14ac:dyDescent="0.25">
      <c r="B186" s="61"/>
      <c r="C186" s="52"/>
      <c r="D186" s="52"/>
      <c r="E186" s="9"/>
      <c r="F186" s="78"/>
      <c r="G186" s="52"/>
      <c r="H186" s="9"/>
      <c r="I186" s="78"/>
      <c r="J186" s="52"/>
      <c r="K186" s="25"/>
      <c r="L186" s="78"/>
      <c r="M186" s="52"/>
      <c r="N186" s="25"/>
      <c r="O186" s="37"/>
    </row>
    <row r="187" spans="2:15" s="8" customFormat="1" ht="13.2" x14ac:dyDescent="0.25">
      <c r="B187" s="61"/>
      <c r="C187" s="45" t="s">
        <v>72</v>
      </c>
      <c r="D187" s="45"/>
      <c r="E187" s="11">
        <f t="shared" ref="E187:N187" si="60">SUM(E183:E186)</f>
        <v>0</v>
      </c>
      <c r="F187" s="79"/>
      <c r="G187" s="45"/>
      <c r="H187" s="11">
        <f t="shared" si="60"/>
        <v>0</v>
      </c>
      <c r="I187" s="79"/>
      <c r="J187" s="45"/>
      <c r="K187" s="26">
        <f t="shared" ref="K187" si="61">SUM(K183:K186)</f>
        <v>0</v>
      </c>
      <c r="L187" s="19"/>
      <c r="M187" s="45"/>
      <c r="N187" s="26">
        <f t="shared" si="60"/>
        <v>0</v>
      </c>
      <c r="O187" s="37"/>
    </row>
    <row r="188" spans="2:15" s="8" customFormat="1" ht="13.2" x14ac:dyDescent="0.25">
      <c r="B188" s="61"/>
      <c r="C188" s="42" t="s">
        <v>73</v>
      </c>
      <c r="D188" s="90"/>
      <c r="E188" s="9"/>
      <c r="F188" s="75"/>
      <c r="G188" s="90"/>
      <c r="H188" s="9"/>
      <c r="I188" s="75"/>
      <c r="J188" s="90"/>
      <c r="K188" s="25"/>
      <c r="L188" s="75"/>
      <c r="M188" s="90"/>
      <c r="N188" s="25"/>
      <c r="O188" s="37"/>
    </row>
    <row r="189" spans="2:15" s="8" customFormat="1" ht="13.2" x14ac:dyDescent="0.25">
      <c r="B189" s="61"/>
      <c r="C189" s="43"/>
      <c r="D189" s="91"/>
      <c r="E189" s="10">
        <v>0</v>
      </c>
      <c r="F189" s="76"/>
      <c r="G189" s="91"/>
      <c r="H189" s="10">
        <v>0</v>
      </c>
      <c r="I189" s="76"/>
      <c r="J189" s="91"/>
      <c r="K189" s="14">
        <v>0</v>
      </c>
      <c r="L189" s="76"/>
      <c r="M189" s="91"/>
      <c r="N189" s="14">
        <v>0</v>
      </c>
      <c r="O189" s="37"/>
    </row>
    <row r="190" spans="2:15" s="8" customFormat="1" ht="13.2" x14ac:dyDescent="0.25">
      <c r="B190" s="61"/>
      <c r="C190" s="43"/>
      <c r="D190" s="91"/>
      <c r="E190" s="10"/>
      <c r="F190" s="76"/>
      <c r="G190" s="91"/>
      <c r="H190" s="10"/>
      <c r="I190" s="76"/>
      <c r="J190" s="91"/>
      <c r="K190" s="14"/>
      <c r="L190" s="76"/>
      <c r="M190" s="91"/>
      <c r="N190" s="14"/>
      <c r="O190" s="37"/>
    </row>
    <row r="191" spans="2:15" s="8" customFormat="1" ht="13.2" hidden="1" x14ac:dyDescent="0.25">
      <c r="B191" s="61"/>
      <c r="C191" s="52"/>
      <c r="D191" s="52"/>
      <c r="E191" s="9"/>
      <c r="F191" s="78"/>
      <c r="G191" s="52"/>
      <c r="H191" s="9"/>
      <c r="I191" s="78"/>
      <c r="J191" s="52"/>
      <c r="K191" s="25"/>
      <c r="L191" s="78"/>
      <c r="M191" s="52"/>
      <c r="N191" s="25"/>
      <c r="O191" s="37"/>
    </row>
    <row r="192" spans="2:15" s="8" customFormat="1" ht="13.2" x14ac:dyDescent="0.25">
      <c r="B192" s="61"/>
      <c r="C192" s="45" t="s">
        <v>74</v>
      </c>
      <c r="D192" s="45"/>
      <c r="E192" s="11">
        <f t="shared" ref="E192:N192" si="62">SUM(E188:E191)</f>
        <v>0</v>
      </c>
      <c r="F192" s="79"/>
      <c r="G192" s="45"/>
      <c r="H192" s="11">
        <f t="shared" si="62"/>
        <v>0</v>
      </c>
      <c r="I192" s="79"/>
      <c r="J192" s="45"/>
      <c r="K192" s="26">
        <f t="shared" ref="K192" si="63">SUM(K188:K191)</f>
        <v>0</v>
      </c>
      <c r="L192" s="19"/>
      <c r="M192" s="45"/>
      <c r="N192" s="26">
        <f t="shared" si="62"/>
        <v>0</v>
      </c>
      <c r="O192" s="37"/>
    </row>
    <row r="193" spans="2:15" s="8" customFormat="1" ht="13.2" x14ac:dyDescent="0.25">
      <c r="B193" s="61"/>
      <c r="C193" s="42" t="s">
        <v>75</v>
      </c>
      <c r="D193" s="90"/>
      <c r="E193" s="9"/>
      <c r="F193" s="75"/>
      <c r="G193" s="90"/>
      <c r="H193" s="9"/>
      <c r="I193" s="75"/>
      <c r="J193" s="90"/>
      <c r="K193" s="25"/>
      <c r="L193" s="75"/>
      <c r="M193" s="90"/>
      <c r="N193" s="25"/>
      <c r="O193" s="37"/>
    </row>
    <row r="194" spans="2:15" s="8" customFormat="1" ht="13.2" x14ac:dyDescent="0.25">
      <c r="B194" s="61"/>
      <c r="C194" s="43"/>
      <c r="D194" s="91"/>
      <c r="E194" s="10">
        <v>0</v>
      </c>
      <c r="F194" s="76"/>
      <c r="G194" s="91"/>
      <c r="H194" s="10">
        <v>0</v>
      </c>
      <c r="I194" s="76"/>
      <c r="J194" s="91"/>
      <c r="K194" s="14">
        <v>0</v>
      </c>
      <c r="L194" s="76"/>
      <c r="M194" s="91"/>
      <c r="N194" s="14">
        <v>0</v>
      </c>
      <c r="O194" s="37"/>
    </row>
    <row r="195" spans="2:15" s="8" customFormat="1" ht="13.2" x14ac:dyDescent="0.25">
      <c r="B195" s="61"/>
      <c r="C195" s="43"/>
      <c r="D195" s="91"/>
      <c r="E195" s="10"/>
      <c r="F195" s="76"/>
      <c r="G195" s="91"/>
      <c r="H195" s="10"/>
      <c r="I195" s="76"/>
      <c r="J195" s="91"/>
      <c r="K195" s="14"/>
      <c r="L195" s="76"/>
      <c r="M195" s="91"/>
      <c r="N195" s="14"/>
      <c r="O195" s="37"/>
    </row>
    <row r="196" spans="2:15" s="8" customFormat="1" ht="13.2" hidden="1" x14ac:dyDescent="0.25">
      <c r="B196" s="61"/>
      <c r="C196" s="52"/>
      <c r="D196" s="52"/>
      <c r="E196" s="9"/>
      <c r="F196" s="78"/>
      <c r="G196" s="52"/>
      <c r="H196" s="9"/>
      <c r="I196" s="78"/>
      <c r="J196" s="52"/>
      <c r="K196" s="25"/>
      <c r="L196" s="78"/>
      <c r="M196" s="52"/>
      <c r="N196" s="25"/>
      <c r="O196" s="37"/>
    </row>
    <row r="197" spans="2:15" s="8" customFormat="1" ht="13.2" x14ac:dyDescent="0.25">
      <c r="B197" s="61"/>
      <c r="C197" s="45" t="s">
        <v>76</v>
      </c>
      <c r="D197" s="45"/>
      <c r="E197" s="11">
        <f t="shared" ref="E197:N197" si="64">SUM(E193:E196)</f>
        <v>0</v>
      </c>
      <c r="F197" s="79"/>
      <c r="G197" s="45"/>
      <c r="H197" s="11">
        <f t="shared" si="64"/>
        <v>0</v>
      </c>
      <c r="I197" s="79"/>
      <c r="J197" s="45"/>
      <c r="K197" s="26">
        <f t="shared" ref="K197" si="65">SUM(K193:K196)</f>
        <v>0</v>
      </c>
      <c r="L197" s="19"/>
      <c r="M197" s="45"/>
      <c r="N197" s="26">
        <f t="shared" si="64"/>
        <v>0</v>
      </c>
      <c r="O197" s="37"/>
    </row>
    <row r="198" spans="2:15" s="8" customFormat="1" ht="13.2" x14ac:dyDescent="0.25">
      <c r="B198" s="61"/>
      <c r="C198" s="42" t="s">
        <v>77</v>
      </c>
      <c r="D198" s="90"/>
      <c r="E198" s="9"/>
      <c r="F198" s="75"/>
      <c r="G198" s="90"/>
      <c r="H198" s="9"/>
      <c r="I198" s="75"/>
      <c r="J198" s="90"/>
      <c r="K198" s="25"/>
      <c r="L198" s="75"/>
      <c r="M198" s="90"/>
      <c r="N198" s="25"/>
      <c r="O198" s="37"/>
    </row>
    <row r="199" spans="2:15" s="8" customFormat="1" ht="13.2" x14ac:dyDescent="0.25">
      <c r="B199" s="61"/>
      <c r="C199" s="43"/>
      <c r="D199" s="91"/>
      <c r="E199" s="10">
        <v>0</v>
      </c>
      <c r="F199" s="76"/>
      <c r="G199" s="91"/>
      <c r="H199" s="10">
        <v>0</v>
      </c>
      <c r="I199" s="76"/>
      <c r="J199" s="91"/>
      <c r="K199" s="14">
        <v>0</v>
      </c>
      <c r="L199" s="76"/>
      <c r="M199" s="91"/>
      <c r="N199" s="14">
        <v>0</v>
      </c>
      <c r="O199" s="37"/>
    </row>
    <row r="200" spans="2:15" s="8" customFormat="1" ht="13.2" x14ac:dyDescent="0.25">
      <c r="B200" s="61"/>
      <c r="C200" s="43"/>
      <c r="D200" s="91"/>
      <c r="E200" s="10"/>
      <c r="F200" s="76"/>
      <c r="G200" s="91"/>
      <c r="H200" s="10"/>
      <c r="I200" s="76"/>
      <c r="J200" s="91"/>
      <c r="K200" s="14"/>
      <c r="L200" s="76"/>
      <c r="M200" s="91"/>
      <c r="N200" s="14"/>
      <c r="O200" s="37"/>
    </row>
    <row r="201" spans="2:15" s="8" customFormat="1" ht="13.2" hidden="1" x14ac:dyDescent="0.25">
      <c r="B201" s="61"/>
      <c r="C201" s="52"/>
      <c r="D201" s="52"/>
      <c r="E201" s="9"/>
      <c r="F201" s="78"/>
      <c r="G201" s="52"/>
      <c r="H201" s="9"/>
      <c r="I201" s="78"/>
      <c r="J201" s="52"/>
      <c r="K201" s="25"/>
      <c r="L201" s="78"/>
      <c r="M201" s="52"/>
      <c r="N201" s="25"/>
      <c r="O201" s="37"/>
    </row>
    <row r="202" spans="2:15" s="8" customFormat="1" ht="13.2" x14ac:dyDescent="0.25">
      <c r="B202" s="61"/>
      <c r="C202" s="45" t="s">
        <v>78</v>
      </c>
      <c r="D202" s="45"/>
      <c r="E202" s="11">
        <f t="shared" ref="E202:N202" si="66">SUM(E198:E201)</f>
        <v>0</v>
      </c>
      <c r="F202" s="79"/>
      <c r="G202" s="45"/>
      <c r="H202" s="11">
        <f t="shared" si="66"/>
        <v>0</v>
      </c>
      <c r="I202" s="79"/>
      <c r="J202" s="45"/>
      <c r="K202" s="26">
        <f t="shared" ref="K202" si="67">SUM(K198:K201)</f>
        <v>0</v>
      </c>
      <c r="L202" s="19"/>
      <c r="M202" s="45"/>
      <c r="N202" s="26">
        <f t="shared" si="66"/>
        <v>0</v>
      </c>
      <c r="O202" s="37"/>
    </row>
    <row r="203" spans="2:15" s="8" customFormat="1" ht="13.2" x14ac:dyDescent="0.25">
      <c r="B203" s="61"/>
      <c r="C203" s="42" t="s">
        <v>79</v>
      </c>
      <c r="D203" s="90"/>
      <c r="E203" s="9"/>
      <c r="F203" s="75"/>
      <c r="G203" s="90"/>
      <c r="H203" s="9"/>
      <c r="I203" s="75"/>
      <c r="J203" s="90"/>
      <c r="K203" s="25"/>
      <c r="L203" s="75"/>
      <c r="M203" s="90"/>
      <c r="N203" s="25"/>
      <c r="O203" s="37"/>
    </row>
    <row r="204" spans="2:15" s="8" customFormat="1" ht="13.2" x14ac:dyDescent="0.25">
      <c r="B204" s="61"/>
      <c r="C204" s="43"/>
      <c r="D204" s="91"/>
      <c r="E204" s="10">
        <v>0</v>
      </c>
      <c r="F204" s="76"/>
      <c r="G204" s="91"/>
      <c r="H204" s="10">
        <v>0</v>
      </c>
      <c r="I204" s="76"/>
      <c r="J204" s="91"/>
      <c r="K204" s="14">
        <v>0</v>
      </c>
      <c r="L204" s="76"/>
      <c r="M204" s="91"/>
      <c r="N204" s="14">
        <v>0</v>
      </c>
      <c r="O204" s="37"/>
    </row>
    <row r="205" spans="2:15" s="8" customFormat="1" ht="13.2" x14ac:dyDescent="0.25">
      <c r="B205" s="61"/>
      <c r="C205" s="43"/>
      <c r="D205" s="91"/>
      <c r="E205" s="10"/>
      <c r="F205" s="76"/>
      <c r="G205" s="91"/>
      <c r="H205" s="10"/>
      <c r="I205" s="76"/>
      <c r="J205" s="91"/>
      <c r="K205" s="14"/>
      <c r="L205" s="76"/>
      <c r="M205" s="91"/>
      <c r="N205" s="14"/>
      <c r="O205" s="37"/>
    </row>
    <row r="206" spans="2:15" s="8" customFormat="1" ht="13.2" hidden="1" x14ac:dyDescent="0.25">
      <c r="B206" s="61"/>
      <c r="C206" s="52"/>
      <c r="D206" s="52"/>
      <c r="E206" s="9"/>
      <c r="F206" s="78"/>
      <c r="G206" s="52"/>
      <c r="H206" s="9"/>
      <c r="I206" s="78"/>
      <c r="J206" s="52"/>
      <c r="K206" s="25"/>
      <c r="L206" s="78"/>
      <c r="M206" s="52"/>
      <c r="N206" s="25"/>
      <c r="O206" s="37"/>
    </row>
    <row r="207" spans="2:15" s="8" customFormat="1" ht="13.2" x14ac:dyDescent="0.25">
      <c r="B207" s="61"/>
      <c r="C207" s="45" t="s">
        <v>80</v>
      </c>
      <c r="D207" s="45"/>
      <c r="E207" s="11">
        <f t="shared" ref="E207:N207" si="68">SUM(E203:E206)</f>
        <v>0</v>
      </c>
      <c r="F207" s="79"/>
      <c r="G207" s="45"/>
      <c r="H207" s="11">
        <f t="shared" si="68"/>
        <v>0</v>
      </c>
      <c r="I207" s="79"/>
      <c r="J207" s="45"/>
      <c r="K207" s="26">
        <f t="shared" ref="K207" si="69">SUM(K203:K206)</f>
        <v>0</v>
      </c>
      <c r="L207" s="19"/>
      <c r="M207" s="45"/>
      <c r="N207" s="26">
        <f t="shared" si="68"/>
        <v>0</v>
      </c>
      <c r="O207" s="37"/>
    </row>
    <row r="208" spans="2:15" s="8" customFormat="1" ht="13.2" x14ac:dyDescent="0.25">
      <c r="B208" s="61"/>
      <c r="C208" s="42" t="s">
        <v>81</v>
      </c>
      <c r="D208" s="90"/>
      <c r="E208" s="9"/>
      <c r="F208" s="75"/>
      <c r="G208" s="90"/>
      <c r="H208" s="9"/>
      <c r="I208" s="75"/>
      <c r="J208" s="90"/>
      <c r="K208" s="25"/>
      <c r="L208" s="75"/>
      <c r="M208" s="90"/>
      <c r="N208" s="25"/>
      <c r="O208" s="37"/>
    </row>
    <row r="209" spans="2:15" s="8" customFormat="1" ht="13.2" x14ac:dyDescent="0.25">
      <c r="B209" s="61"/>
      <c r="C209" s="43"/>
      <c r="D209" s="91"/>
      <c r="E209" s="10">
        <v>0</v>
      </c>
      <c r="F209" s="76"/>
      <c r="G209" s="91"/>
      <c r="H209" s="10">
        <v>0</v>
      </c>
      <c r="I209" s="76"/>
      <c r="J209" s="91"/>
      <c r="K209" s="14">
        <v>0</v>
      </c>
      <c r="L209" s="76"/>
      <c r="M209" s="91"/>
      <c r="N209" s="14">
        <v>0</v>
      </c>
      <c r="O209" s="37"/>
    </row>
    <row r="210" spans="2:15" s="8" customFormat="1" ht="13.2" x14ac:dyDescent="0.25">
      <c r="B210" s="61"/>
      <c r="C210" s="43"/>
      <c r="D210" s="91"/>
      <c r="E210" s="10"/>
      <c r="F210" s="76"/>
      <c r="G210" s="91"/>
      <c r="H210" s="10"/>
      <c r="I210" s="76"/>
      <c r="J210" s="91"/>
      <c r="K210" s="14"/>
      <c r="L210" s="76"/>
      <c r="M210" s="91"/>
      <c r="N210" s="14"/>
      <c r="O210" s="37"/>
    </row>
    <row r="211" spans="2:15" s="8" customFormat="1" ht="13.2" hidden="1" x14ac:dyDescent="0.25">
      <c r="B211" s="61"/>
      <c r="C211" s="52"/>
      <c r="D211" s="52"/>
      <c r="E211" s="9"/>
      <c r="F211" s="78"/>
      <c r="G211" s="52"/>
      <c r="H211" s="9"/>
      <c r="I211" s="78"/>
      <c r="J211" s="52"/>
      <c r="K211" s="25"/>
      <c r="L211" s="78"/>
      <c r="M211" s="52"/>
      <c r="N211" s="25"/>
      <c r="O211" s="37"/>
    </row>
    <row r="212" spans="2:15" s="8" customFormat="1" ht="13.2" x14ac:dyDescent="0.25">
      <c r="B212" s="61"/>
      <c r="C212" s="45" t="s">
        <v>82</v>
      </c>
      <c r="D212" s="45"/>
      <c r="E212" s="11">
        <f t="shared" ref="E212:N212" si="70">SUM(E208:E211)</f>
        <v>0</v>
      </c>
      <c r="F212" s="79"/>
      <c r="G212" s="45"/>
      <c r="H212" s="11">
        <f t="shared" si="70"/>
        <v>0</v>
      </c>
      <c r="I212" s="79"/>
      <c r="J212" s="45"/>
      <c r="K212" s="26">
        <f t="shared" ref="K212" si="71">SUM(K208:K211)</f>
        <v>0</v>
      </c>
      <c r="L212" s="19"/>
      <c r="M212" s="45"/>
      <c r="N212" s="26">
        <f t="shared" si="70"/>
        <v>0</v>
      </c>
      <c r="O212" s="37"/>
    </row>
    <row r="213" spans="2:15" s="8" customFormat="1" ht="13.2" x14ac:dyDescent="0.25">
      <c r="B213" s="61"/>
      <c r="C213" s="54" t="s">
        <v>83</v>
      </c>
      <c r="D213" s="90"/>
      <c r="E213" s="15"/>
      <c r="F213" s="80"/>
      <c r="G213" s="90"/>
      <c r="H213" s="15"/>
      <c r="I213" s="80"/>
      <c r="J213" s="90"/>
      <c r="K213" s="31"/>
      <c r="L213" s="80"/>
      <c r="M213" s="90"/>
      <c r="N213" s="31"/>
      <c r="O213" s="37"/>
    </row>
    <row r="214" spans="2:15" s="8" customFormat="1" ht="13.2" x14ac:dyDescent="0.25">
      <c r="B214" s="61"/>
      <c r="C214" s="43"/>
      <c r="D214" s="91"/>
      <c r="E214" s="10">
        <v>0</v>
      </c>
      <c r="F214" s="76"/>
      <c r="G214" s="91"/>
      <c r="H214" s="10">
        <v>0</v>
      </c>
      <c r="I214" s="76"/>
      <c r="J214" s="91"/>
      <c r="K214" s="14">
        <v>0</v>
      </c>
      <c r="L214" s="76"/>
      <c r="M214" s="91"/>
      <c r="N214" s="14">
        <v>0</v>
      </c>
      <c r="O214" s="37"/>
    </row>
    <row r="215" spans="2:15" s="8" customFormat="1" ht="13.2" x14ac:dyDescent="0.25">
      <c r="B215" s="61"/>
      <c r="C215" s="43"/>
      <c r="D215" s="91"/>
      <c r="E215" s="10"/>
      <c r="F215" s="76"/>
      <c r="G215" s="91"/>
      <c r="H215" s="10"/>
      <c r="I215" s="76"/>
      <c r="J215" s="91"/>
      <c r="K215" s="14"/>
      <c r="L215" s="76"/>
      <c r="M215" s="91"/>
      <c r="N215" s="14"/>
      <c r="O215" s="37"/>
    </row>
    <row r="216" spans="2:15" s="8" customFormat="1" ht="13.2" hidden="1" x14ac:dyDescent="0.25">
      <c r="B216" s="61"/>
      <c r="C216" s="55"/>
      <c r="D216" s="55"/>
      <c r="E216" s="12"/>
      <c r="F216" s="81"/>
      <c r="G216" s="55"/>
      <c r="H216" s="12"/>
      <c r="I216" s="81"/>
      <c r="J216" s="55"/>
      <c r="K216" s="27"/>
      <c r="L216" s="81"/>
      <c r="M216" s="55"/>
      <c r="N216" s="27"/>
      <c r="O216" s="37"/>
    </row>
    <row r="217" spans="2:15" s="8" customFormat="1" ht="13.2" x14ac:dyDescent="0.25">
      <c r="B217" s="61"/>
      <c r="C217" s="45" t="s">
        <v>84</v>
      </c>
      <c r="D217" s="45"/>
      <c r="E217" s="11">
        <f t="shared" ref="E217:N217" si="72">SUM(E213:E216)</f>
        <v>0</v>
      </c>
      <c r="F217" s="79"/>
      <c r="G217" s="45"/>
      <c r="H217" s="11">
        <f>SUM(H213:H216)</f>
        <v>0</v>
      </c>
      <c r="I217" s="79"/>
      <c r="J217" s="45"/>
      <c r="K217" s="26">
        <f t="shared" ref="K217" si="73">SUM(K213:K216)</f>
        <v>0</v>
      </c>
      <c r="L217" s="19"/>
      <c r="M217" s="45"/>
      <c r="N217" s="26">
        <f t="shared" si="72"/>
        <v>0</v>
      </c>
      <c r="O217" s="37"/>
    </row>
    <row r="218" spans="2:15" s="8" customFormat="1" ht="13.2" x14ac:dyDescent="0.25">
      <c r="B218" s="61"/>
      <c r="C218" s="51" t="s">
        <v>85</v>
      </c>
      <c r="D218" s="51"/>
      <c r="E218" s="20">
        <f>SUM(E217,E212,E207,E202,E197,E192,E187,E182,E177,E172,E167,E162,E157,E152)</f>
        <v>0</v>
      </c>
      <c r="F218" s="20"/>
      <c r="G218" s="20"/>
      <c r="H218" s="20">
        <f t="shared" ref="H218:N218" si="74">SUM(H217,H212,H207,H202,H197,H192,H187,H182,H177,H172,H167,H162,H157,H152)</f>
        <v>0</v>
      </c>
      <c r="I218" s="30"/>
      <c r="J218" s="30"/>
      <c r="K218" s="30">
        <f t="shared" ref="K218" si="75">SUM(K217,K212,K207,K202,K197,K192,K187,K182,K177,K172,K167,K162,K157,K152)</f>
        <v>0</v>
      </c>
      <c r="L218" s="30"/>
      <c r="M218" s="30"/>
      <c r="N218" s="30">
        <f t="shared" si="74"/>
        <v>0</v>
      </c>
      <c r="O218" s="37"/>
    </row>
    <row r="219" spans="2:15" s="8" customFormat="1" ht="13.2" x14ac:dyDescent="0.25">
      <c r="B219" s="60"/>
      <c r="C219" s="96" t="s">
        <v>86</v>
      </c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36"/>
    </row>
    <row r="220" spans="2:15" s="8" customFormat="1" ht="13.2" x14ac:dyDescent="0.25">
      <c r="B220" s="61"/>
      <c r="C220" s="56" t="s">
        <v>87</v>
      </c>
      <c r="D220" s="56"/>
      <c r="E220" s="19">
        <f>SUM(E53+E70+E92+E139+E146+E218)</f>
        <v>0</v>
      </c>
      <c r="F220" s="19"/>
      <c r="G220" s="19"/>
      <c r="H220" s="19">
        <f>SUM(H53+H70+H92+H139+H146+H218)</f>
        <v>0</v>
      </c>
      <c r="I220" s="28"/>
      <c r="J220" s="28"/>
      <c r="K220" s="28">
        <f>SUM(K53+K70+K92+K139+K146+K218)</f>
        <v>0</v>
      </c>
      <c r="L220" s="28"/>
      <c r="M220" s="28"/>
      <c r="N220" s="28">
        <f>SUM(N53+N70+N92+N139+N146+N218)</f>
        <v>0</v>
      </c>
      <c r="O220" s="37"/>
    </row>
    <row r="381" spans="5:7" x14ac:dyDescent="0.3">
      <c r="E381" s="6" t="s">
        <v>88</v>
      </c>
      <c r="F381" s="6"/>
      <c r="G381" s="6"/>
    </row>
    <row r="382" spans="5:7" x14ac:dyDescent="0.3">
      <c r="E382" s="6" t="s">
        <v>89</v>
      </c>
      <c r="F382" s="6"/>
      <c r="G382" s="6"/>
    </row>
    <row r="383" spans="5:7" x14ac:dyDescent="0.3">
      <c r="E383" s="6" t="s">
        <v>90</v>
      </c>
      <c r="F383" s="6"/>
      <c r="G383" s="6"/>
    </row>
  </sheetData>
  <mergeCells count="151">
    <mergeCell ref="M198:M200"/>
    <mergeCell ref="M203:M205"/>
    <mergeCell ref="M208:M210"/>
    <mergeCell ref="M213:M215"/>
    <mergeCell ref="M173:M175"/>
    <mergeCell ref="M178:M180"/>
    <mergeCell ref="M183:M185"/>
    <mergeCell ref="M188:M190"/>
    <mergeCell ref="M193:M195"/>
    <mergeCell ref="G213:G215"/>
    <mergeCell ref="G141:G143"/>
    <mergeCell ref="M141:M143"/>
    <mergeCell ref="D213:D215"/>
    <mergeCell ref="G148:G150"/>
    <mergeCell ref="G153:G155"/>
    <mergeCell ref="G158:G160"/>
    <mergeCell ref="G163:G165"/>
    <mergeCell ref="G168:G170"/>
    <mergeCell ref="G173:G175"/>
    <mergeCell ref="G178:G180"/>
    <mergeCell ref="G183:G185"/>
    <mergeCell ref="G188:G190"/>
    <mergeCell ref="D173:D175"/>
    <mergeCell ref="D178:D180"/>
    <mergeCell ref="M148:M150"/>
    <mergeCell ref="M153:M155"/>
    <mergeCell ref="M158:M160"/>
    <mergeCell ref="M163:M165"/>
    <mergeCell ref="M168:M170"/>
    <mergeCell ref="G193:G195"/>
    <mergeCell ref="G198:G200"/>
    <mergeCell ref="G203:G205"/>
    <mergeCell ref="G208:G210"/>
    <mergeCell ref="D208:D210"/>
    <mergeCell ref="G72:G74"/>
    <mergeCell ref="G77:G79"/>
    <mergeCell ref="G82:G84"/>
    <mergeCell ref="G87:G89"/>
    <mergeCell ref="G104:G106"/>
    <mergeCell ref="G109:G111"/>
    <mergeCell ref="G114:G116"/>
    <mergeCell ref="G119:G121"/>
    <mergeCell ref="G124:G126"/>
    <mergeCell ref="G129:G131"/>
    <mergeCell ref="D183:D185"/>
    <mergeCell ref="D188:D190"/>
    <mergeCell ref="D193:D195"/>
    <mergeCell ref="D198:D200"/>
    <mergeCell ref="D203:D205"/>
    <mergeCell ref="D158:D160"/>
    <mergeCell ref="D163:D165"/>
    <mergeCell ref="D168:D170"/>
    <mergeCell ref="G134:G136"/>
    <mergeCell ref="D148:D150"/>
    <mergeCell ref="D153:D155"/>
    <mergeCell ref="D104:D106"/>
    <mergeCell ref="D109:D111"/>
    <mergeCell ref="D99:D101"/>
    <mergeCell ref="D65:D67"/>
    <mergeCell ref="G65:G67"/>
    <mergeCell ref="M65:M67"/>
    <mergeCell ref="D72:D74"/>
    <mergeCell ref="M72:M74"/>
    <mergeCell ref="D129:D131"/>
    <mergeCell ref="D134:D136"/>
    <mergeCell ref="D114:D116"/>
    <mergeCell ref="D119:D121"/>
    <mergeCell ref="D124:D126"/>
    <mergeCell ref="M77:M79"/>
    <mergeCell ref="M82:M84"/>
    <mergeCell ref="M87:M89"/>
    <mergeCell ref="G94:G96"/>
    <mergeCell ref="G99:G101"/>
    <mergeCell ref="M94:M96"/>
    <mergeCell ref="M99:M101"/>
    <mergeCell ref="M104:M106"/>
    <mergeCell ref="M109:M111"/>
    <mergeCell ref="M114:M116"/>
    <mergeCell ref="M119:M121"/>
    <mergeCell ref="M124:M126"/>
    <mergeCell ref="D141:D143"/>
    <mergeCell ref="G34:G43"/>
    <mergeCell ref="D34:D43"/>
    <mergeCell ref="D46:D50"/>
    <mergeCell ref="G46:G50"/>
    <mergeCell ref="M46:M50"/>
    <mergeCell ref="D77:D79"/>
    <mergeCell ref="D82:D84"/>
    <mergeCell ref="D87:D89"/>
    <mergeCell ref="D94:D96"/>
    <mergeCell ref="J82:J84"/>
    <mergeCell ref="J87:J89"/>
    <mergeCell ref="J94:J96"/>
    <mergeCell ref="J99:J101"/>
    <mergeCell ref="J104:J106"/>
    <mergeCell ref="J109:J111"/>
    <mergeCell ref="J114:J116"/>
    <mergeCell ref="J119:J121"/>
    <mergeCell ref="J124:J126"/>
    <mergeCell ref="J129:J131"/>
    <mergeCell ref="J134:J136"/>
    <mergeCell ref="J141:J143"/>
    <mergeCell ref="M129:M131"/>
    <mergeCell ref="M134:M136"/>
    <mergeCell ref="B3:O3"/>
    <mergeCell ref="B4:O4"/>
    <mergeCell ref="C219:N219"/>
    <mergeCell ref="C54:N54"/>
    <mergeCell ref="C71:N71"/>
    <mergeCell ref="C93:N93"/>
    <mergeCell ref="C140:N140"/>
    <mergeCell ref="C147:N147"/>
    <mergeCell ref="C6:N6"/>
    <mergeCell ref="E7:N7"/>
    <mergeCell ref="C12:N12"/>
    <mergeCell ref="D13:D31"/>
    <mergeCell ref="D9:E9"/>
    <mergeCell ref="G9:H9"/>
    <mergeCell ref="M9:N9"/>
    <mergeCell ref="G13:G31"/>
    <mergeCell ref="D55:D57"/>
    <mergeCell ref="G55:G57"/>
    <mergeCell ref="M55:M57"/>
    <mergeCell ref="D60:D62"/>
    <mergeCell ref="G60:G62"/>
    <mergeCell ref="M60:M62"/>
    <mergeCell ref="M13:M31"/>
    <mergeCell ref="M34:M43"/>
    <mergeCell ref="J13:J31"/>
    <mergeCell ref="J9:K9"/>
    <mergeCell ref="J34:J43"/>
    <mergeCell ref="J46:J50"/>
    <mergeCell ref="J55:J57"/>
    <mergeCell ref="J60:J62"/>
    <mergeCell ref="J65:J67"/>
    <mergeCell ref="J72:J74"/>
    <mergeCell ref="J77:J79"/>
    <mergeCell ref="J193:J195"/>
    <mergeCell ref="J198:J200"/>
    <mergeCell ref="J203:J205"/>
    <mergeCell ref="J208:J210"/>
    <mergeCell ref="J213:J215"/>
    <mergeCell ref="J148:J150"/>
    <mergeCell ref="J153:J155"/>
    <mergeCell ref="J158:J160"/>
    <mergeCell ref="J163:J165"/>
    <mergeCell ref="J168:J170"/>
    <mergeCell ref="J173:J175"/>
    <mergeCell ref="J178:J180"/>
    <mergeCell ref="J183:J185"/>
    <mergeCell ref="J188:J190"/>
  </mergeCells>
  <dataValidations count="3">
    <dataValidation type="decimal" allowBlank="1" showInputMessage="1" showErrorMessage="1" error="The information entered must be a positive number" sqref="M209 M66 M199 M61 M95:M96 M105 M88 M78 M73 M149 M56 J44:J53 M109:M110 M115 M120 M125 M130 M135 M83 M100 M154 M159 M164 M169 M214 M179 M184 M189 M194:M195 M142 E13:F53 M44:M53 G13 G44:G53 N13:N53 M13 M32:M34 G32:G34 H13:I53 J13 K13:L31 J32:L33 J34 K34:L53 H61:J61 H66:J66 H56:J56 H73:J73 H78:J78 H88:J88 H83:J83 H135:J135 H130:J130 H125:J125 H120:J120 H115:J115 H109:J110 H105:J105 H95:J96 H100:J100 H142:J142 H194:J195 H189:J189 H184:J184 H179:J179 H214:J214 H169:J169 H164:J164 H159:J159 H154:J154 H149:J149 H199:J199 H209:J209 H204:J204 M204" xr:uid="{BBC91A2E-3F4A-41DB-9011-A563F701459D}">
      <formula1>0</formula1>
      <formula2>9999999999999</formula2>
    </dataValidation>
    <dataValidation type="decimal" allowBlank="1" showInputMessage="1" showErrorMessage="1" error="The information entered must be a positive number." sqref="N216:N218 N211:N213 N191:N193 N201:N203 N206:N208 N186:N188 N181:N183 N176:N178 N171:N173 N166:N168 N161:N163 N156:N158 N151:N153 N144:N146 N132:N134 N127:N129 N122:N124 N117:N119 N112:N114 N102:N104 N85:N87 N80:N82 N75:N77 N90:N92 N137:N139 N107:N108 M131:M134 M101:M104 M143:M146 K107:L108 M215:M218 M74:M77 M79:M82 M84:M87 M150:M153 E96:G99 M106:M108 M111:M114 M116:M119 M121:M124 M126:M129 K90:L92 M155:M158 M160:M163 M165:M168 M170:M173 M175:M178 M180:M183 M185:M188 M190:M193 M200:M203 M205:M208 M210:M213 K144:L146 E84:J87 E79:J82 E74:J77 E72:N72 E89:J92 M89:M92 K85:L87 K80:L82 K75:L77 E126:J129 E121:J124 E116:J119 E111:J114 E106:J108 E101:J104 E131:J134 E94:N94 H97:N99 E136:J139 M136:M139 K132:L134 K127:L129 K122:L124 K117:L119 K112:L114 K102:L104 K137:L139 E143:J146 E141:N141 E210:J213 E205:J208 E200:J203 E196:N198 E190:J193 E185:J188 E180:J183 E175:J178 E170:J173 E165:J168 E160:J163 E155:J158 E150:J153 E215:J218 E148:N148 K216:L218 K211:L213 K191:L193 K201:L203 K206:L208 K186:L188 K181:L183 K176:L178 K171:L173 K166:L168 K161:L163 K156:L158 K151:L153" xr:uid="{2201B4FF-A750-47A7-AB05-1391E63DE101}">
      <formula1>0</formula1>
      <formula2>999999999999</formula2>
    </dataValidation>
    <dataValidation type="decimal" allowBlank="1" showInputMessage="1" showErrorMessage="1" error="The information entered must be a positive number." sqref="E189:G189 E209:G209 E199:G199 E204:G204 E194:G195 E179:G179 E184:G184 M57:M60 M55 E55:G70 E169:G169 E164:G164 E159:G159 E154:G154 E149:G149 E142:G142 E135:G135 E130:G130 E125:G125 E120:G120 E115:G115 N109:N111 E105:G105 E100:G100 E95:G95 E88:G88 E83:G83 E78:G78 K214:L215 E73:G73 E214:G214 N55:N66 N73:N74 N78:N79 N83:N84 N88:N89 N95:N96 N100:N101 N105:N106 E109:G110 N115:N116 N120:N121 N125:N126 N130:N131 N135:N136 N142:N143 N149:N150 N154:N155 N159:N160 N164:N165 N169:N170 K142:L143 N175 N179:N180 N184:N185 N189:N190 N194:N195 N199:N200 N204:N205 N209:N210 N214:N215 H67:N70 H55:J55 H57:J60 H62:J65 M62:M65 K55:L66 K73:L74 K78:L79 K83:L84 K88:L89 K109:L111 K95:L96 K100:L101 K105:L106 K115:L116 K120:L121 K125:L126 K130:L131 K135:L136 E174:N174 K149:L150 K154:L155 K159:L160 K164:L165 K169:L170 K175:L175 K179:L180 K184:L185 K189:L190 K194:L195 K199:L200 K204:L205 K209:L210 E220:N220" xr:uid="{7E05A351-7EC7-44FA-A9F8-B29244809FB7}">
      <formula1>0</formula1>
      <formula2>9999999999999</formula2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Provider Information</vt:lpstr>
      <vt:lpstr>Budget</vt:lpstr>
      <vt:lpstr>HD_Salaries</vt:lpstr>
      <vt:lpstr>HD_Total_All_Cost_Areas</vt:lpstr>
      <vt:lpstr>NE_AAA_Salaries</vt:lpstr>
      <vt:lpstr>NE_AAA_Total_All_Cost_Areas</vt:lpstr>
      <vt:lpstr>Total_Total_All_Cost_Areas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Lira</dc:creator>
  <cp:lastModifiedBy>Doni Green</cp:lastModifiedBy>
  <dcterms:created xsi:type="dcterms:W3CDTF">2021-10-15T17:24:05Z</dcterms:created>
  <dcterms:modified xsi:type="dcterms:W3CDTF">2021-10-19T13:00:38Z</dcterms:modified>
</cp:coreProperties>
</file>